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<sst xmlns="http://schemas.openxmlformats.org/spreadsheetml/2006/main" count="462" uniqueCount="193">
  <si>
    <t>Lisenssi</t>
  </si>
  <si>
    <t>Sarja</t>
  </si>
  <si>
    <t xml:space="preserve">Nimi </t>
  </si>
  <si>
    <t>Seura</t>
  </si>
  <si>
    <t>M15</t>
  </si>
  <si>
    <t>Lauri Kataja-Rahko</t>
  </si>
  <si>
    <t>SHS</t>
  </si>
  <si>
    <t>N21</t>
  </si>
  <si>
    <t>Tuulikki Mattila</t>
  </si>
  <si>
    <t>M65</t>
  </si>
  <si>
    <t>Jussi Kankaanpää</t>
  </si>
  <si>
    <t>N9</t>
  </si>
  <si>
    <t>Sari Rantoja</t>
  </si>
  <si>
    <t>N11</t>
  </si>
  <si>
    <t>Marika Rantoja</t>
  </si>
  <si>
    <t>M13</t>
  </si>
  <si>
    <t>Jarkko Rantoja</t>
  </si>
  <si>
    <t>NYL</t>
  </si>
  <si>
    <t>KuRy</t>
  </si>
  <si>
    <t>M55</t>
  </si>
  <si>
    <t>Aimo Lehtiniemi</t>
  </si>
  <si>
    <t>M70</t>
  </si>
  <si>
    <t>Ilpo Toikkanen</t>
  </si>
  <si>
    <t>N17</t>
  </si>
  <si>
    <t>Katri Ala-Aho</t>
  </si>
  <si>
    <t>LaLu</t>
  </si>
  <si>
    <t>M11</t>
  </si>
  <si>
    <t>Eetu Keskinen</t>
  </si>
  <si>
    <t>VäVi</t>
  </si>
  <si>
    <t>Jaakko Hautala</t>
  </si>
  <si>
    <t>N15</t>
  </si>
  <si>
    <t>Maiju Hautala</t>
  </si>
  <si>
    <t>Nella Keskinen</t>
  </si>
  <si>
    <t>Matias Nevala</t>
  </si>
  <si>
    <t>Jenny Fellman</t>
  </si>
  <si>
    <t>IF Åland</t>
  </si>
  <si>
    <t>N13</t>
  </si>
  <si>
    <t>Aino Rantala</t>
  </si>
  <si>
    <t>OH</t>
  </si>
  <si>
    <t>Jussi Rantala</t>
  </si>
  <si>
    <t>KuiKis</t>
  </si>
  <si>
    <t>MYL</t>
  </si>
  <si>
    <t>Mikko Lehtola</t>
  </si>
  <si>
    <t>M45</t>
  </si>
  <si>
    <t>Timo Kostiainen</t>
  </si>
  <si>
    <t>Alpo Sällinen</t>
  </si>
  <si>
    <t>Jouko Sällinen</t>
  </si>
  <si>
    <t>Heino Malinen</t>
  </si>
  <si>
    <t>Kaino Oksanen</t>
  </si>
  <si>
    <t>Tuomas Seppälä</t>
  </si>
  <si>
    <t>SäkU</t>
  </si>
  <si>
    <t>Jari Ritvaniemi</t>
  </si>
  <si>
    <t>AAH</t>
  </si>
  <si>
    <t>Onni Mäkelä</t>
  </si>
  <si>
    <t>M17</t>
  </si>
  <si>
    <t>Joona Mäkelä</t>
  </si>
  <si>
    <t>M9</t>
  </si>
  <si>
    <t xml:space="preserve">Seeti Salonen </t>
  </si>
  <si>
    <t>Tiitus Päällysaho</t>
  </si>
  <si>
    <t>Mette Juurenheimo</t>
  </si>
  <si>
    <t>LoJa</t>
  </si>
  <si>
    <t>Jessi Juurenheimo</t>
  </si>
  <si>
    <t>Anniina Vuorinen</t>
  </si>
  <si>
    <t xml:space="preserve">Tessa Uusitalo </t>
  </si>
  <si>
    <t xml:space="preserve">Ilari Uusitalo </t>
  </si>
  <si>
    <t xml:space="preserve">Santtu Panttila </t>
  </si>
  <si>
    <t>KaKa</t>
  </si>
  <si>
    <t>Jaakko Marttila</t>
  </si>
  <si>
    <t>Ilari Köykkä</t>
  </si>
  <si>
    <t>Pekka Lammi</t>
  </si>
  <si>
    <t>Mika Lammi</t>
  </si>
  <si>
    <t>Juho Kauhajärvi</t>
  </si>
  <si>
    <t>Lauri Kauhajärvi</t>
  </si>
  <si>
    <t>Amanda Nyfors</t>
  </si>
  <si>
    <t>LIF</t>
  </si>
  <si>
    <t>Filip Liljekvist</t>
  </si>
  <si>
    <t>Lukas Liljekvist</t>
  </si>
  <si>
    <t>Tommy Haglund</t>
  </si>
  <si>
    <t>M60</t>
  </si>
  <si>
    <t>Atte Kortehisto</t>
  </si>
  <si>
    <t>Sini Hietamäki</t>
  </si>
  <si>
    <t>Noora Kupari</t>
  </si>
  <si>
    <t>Maria Hoskari</t>
  </si>
  <si>
    <t>Sakari Koskela</t>
  </si>
  <si>
    <t>Anton Ingves</t>
  </si>
  <si>
    <t>Erika Ingves</t>
  </si>
  <si>
    <t>Patrik Kuuttinen</t>
  </si>
  <si>
    <t>Heidi Kuuttinen</t>
  </si>
  <si>
    <t>William Rönn</t>
  </si>
  <si>
    <t>Jeremias Bengs</t>
  </si>
  <si>
    <t>Marius Bengs</t>
  </si>
  <si>
    <t>William Granskog</t>
  </si>
  <si>
    <t>Ina Ylsöbäck</t>
  </si>
  <si>
    <t>Arno Hautaniemi</t>
  </si>
  <si>
    <t xml:space="preserve">Artturi Hautaniemi </t>
  </si>
  <si>
    <t>Tia-Maria Hautaniemi</t>
  </si>
  <si>
    <t>M21</t>
  </si>
  <si>
    <t>Otto Ruusunen</t>
  </si>
  <si>
    <t>Aapeli Rinta-Koski</t>
  </si>
  <si>
    <t>IMAS</t>
  </si>
  <si>
    <t>Topi Perttu</t>
  </si>
  <si>
    <t xml:space="preserve">Pauliina Perttu </t>
  </si>
  <si>
    <t>Eemeli Rinta-Koski</t>
  </si>
  <si>
    <t>Anniina Majapuro</t>
  </si>
  <si>
    <t>Aino Rinta-Koski</t>
  </si>
  <si>
    <t>Eveliina Ala-Ikkelä</t>
  </si>
  <si>
    <t>Tiina Mäki-Panula</t>
  </si>
  <si>
    <t>N45</t>
  </si>
  <si>
    <t>Hilkka Mäki-Panula</t>
  </si>
  <si>
    <t>Timi Rinta-Keturi</t>
  </si>
  <si>
    <t>Henni Rinta-Keturi</t>
  </si>
  <si>
    <t>Anni Rinta-Keturi</t>
  </si>
  <si>
    <t>Niko Rinta-Keturi</t>
  </si>
  <si>
    <t xml:space="preserve">Sameli Joronen </t>
  </si>
  <si>
    <t>Sofia Joronen</t>
  </si>
  <si>
    <t>Laura Karhumäki</t>
  </si>
  <si>
    <t>N19</t>
  </si>
  <si>
    <t>Jonna Rinta-Keturi</t>
  </si>
  <si>
    <t>Aatu Ranto</t>
  </si>
  <si>
    <t>Minna Hautaniemi</t>
  </si>
  <si>
    <t>Emmi Hautaniemi</t>
  </si>
  <si>
    <t>JalJa</t>
  </si>
  <si>
    <t>Myrsky Pakka</t>
  </si>
  <si>
    <t>Tanja Ulvinen</t>
  </si>
  <si>
    <t>Pertti Luuri</t>
  </si>
  <si>
    <t>Wendla Strandholm</t>
  </si>
  <si>
    <t>IF Fyren</t>
  </si>
  <si>
    <t>Wilma Strandholm</t>
  </si>
  <si>
    <t>Teemu Hauhia</t>
  </si>
  <si>
    <t>Monica Hanka</t>
  </si>
  <si>
    <t>Julia Koivisto</t>
  </si>
  <si>
    <t>Juho Koivisto</t>
  </si>
  <si>
    <t>Saku Kalliomäki</t>
  </si>
  <si>
    <t xml:space="preserve">Roope Lemberg </t>
  </si>
  <si>
    <t xml:space="preserve">Aleksi Hauhia </t>
  </si>
  <si>
    <t>Iiro Hauhia</t>
  </si>
  <si>
    <t>Ilari Hauhia</t>
  </si>
  <si>
    <t>Rita Nurmenrinta</t>
  </si>
  <si>
    <t>Lauri Järvistö</t>
  </si>
  <si>
    <t>Aku Hietaharju</t>
  </si>
  <si>
    <t>Juulia Nelimarkka</t>
  </si>
  <si>
    <t>Joonas Nelimarkka</t>
  </si>
  <si>
    <t>Ville Pitkänen</t>
  </si>
  <si>
    <t>Matti Pitkänen</t>
  </si>
  <si>
    <t>Karri Stevander</t>
  </si>
  <si>
    <t>Pyry Stevander</t>
  </si>
  <si>
    <t>Kalle Lähdesmäki</t>
  </si>
  <si>
    <t>Joni Hemminki</t>
  </si>
  <si>
    <t>Niko Hemminki</t>
  </si>
  <si>
    <t>M40</t>
  </si>
  <si>
    <t>Jukka Hemminki</t>
  </si>
  <si>
    <t>JU</t>
  </si>
  <si>
    <t>Aimo Korhonen</t>
  </si>
  <si>
    <t>Lähtö</t>
  </si>
  <si>
    <t>Sakot</t>
  </si>
  <si>
    <t>Joni Tenhunen</t>
  </si>
  <si>
    <t>Hatta</t>
  </si>
  <si>
    <t>NKB</t>
  </si>
  <si>
    <t>Sakkoaika</t>
  </si>
  <si>
    <t>Hiihtoaika</t>
  </si>
  <si>
    <t>Tulo</t>
  </si>
  <si>
    <t>Loppuaika</t>
  </si>
  <si>
    <t>NBK</t>
  </si>
  <si>
    <t>0+2</t>
  </si>
  <si>
    <t>2+0</t>
  </si>
  <si>
    <t>5+0</t>
  </si>
  <si>
    <t>0+0</t>
  </si>
  <si>
    <t>0+1</t>
  </si>
  <si>
    <t>1+0</t>
  </si>
  <si>
    <t>1+2</t>
  </si>
  <si>
    <t>1+3</t>
  </si>
  <si>
    <t>3+2</t>
  </si>
  <si>
    <t>1+4</t>
  </si>
  <si>
    <t>1+5</t>
  </si>
  <si>
    <t>1+1</t>
  </si>
  <si>
    <t>2+3</t>
  </si>
  <si>
    <t>2+2</t>
  </si>
  <si>
    <t>4+2</t>
  </si>
  <si>
    <t>3+1</t>
  </si>
  <si>
    <t>0+3</t>
  </si>
  <si>
    <t>2+1</t>
  </si>
  <si>
    <t>3+3</t>
  </si>
  <si>
    <t>0+4</t>
  </si>
  <si>
    <t>4+4</t>
  </si>
  <si>
    <t>VV</t>
  </si>
  <si>
    <t>KK</t>
  </si>
  <si>
    <t>3+4</t>
  </si>
  <si>
    <t>0+5</t>
  </si>
  <si>
    <t>2+4</t>
  </si>
  <si>
    <t>2+5</t>
  </si>
  <si>
    <t>5+4</t>
  </si>
  <si>
    <t>3+0</t>
  </si>
  <si>
    <t>Pauli Mäkelä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</si>
</sst>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mm:ss.0;@"/>
    <numFmt numFmtId="166" formatCode="h:mm;@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0" fillId="21" borderId="2" applyNumberFormat="0" applyAlignment="0" applyProtection="0"/>
    <xf numFmtId="0" fontId="11" fillId="0" borderId="3" applyNumberFormat="0" applyFill="0" applyAlignment="0" applyProtection="0"/>
    <xf numFmtId="0" fontId="7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7" borderId="2" applyNumberFormat="0" applyAlignment="0" applyProtection="0"/>
    <xf numFmtId="0" fontId="12" fillId="23" borderId="8" applyNumberFormat="0" applyAlignment="0" applyProtection="0"/>
    <xf numFmtId="0" fontId="9" fillId="21" borderId="9" applyNumberFormat="0" applyAlignment="0" applyProtection="0"/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165" fontId="19" fillId="0" borderId="0" xfId="0" applyNumberFormat="1" applyFont="1" applyAlignment="1">
      <alignment/>
    </xf>
    <xf numFmtId="47" fontId="19" fillId="0" borderId="0" xfId="0" applyNumberFormat="1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9"/>
  <sheetViews>
    <sheetView tabSelected="1" zoomScalePageLayoutView="0" workbookViewId="0" topLeftCell="A1">
      <selection activeCell="A124" sqref="A124"/>
    </sheetView>
  </sheetViews>
  <sheetFormatPr defaultColWidth="9.140625" defaultRowHeight="15"/>
  <cols>
    <col min="1" max="1" width="5.8515625" style="3" customWidth="1"/>
    <col min="2" max="2" width="11.421875" style="2" customWidth="1"/>
    <col min="3" max="3" width="6.140625" style="3" customWidth="1"/>
    <col min="4" max="4" width="6.57421875" style="3" hidden="1" customWidth="1"/>
    <col min="5" max="5" width="23.00390625" style="2" customWidth="1"/>
    <col min="6" max="6" width="9.57421875" style="3" customWidth="1"/>
    <col min="7" max="7" width="11.57421875" style="7" customWidth="1"/>
    <col min="8" max="8" width="12.421875" style="5" customWidth="1"/>
    <col min="9" max="9" width="7.140625" style="6" customWidth="1"/>
    <col min="10" max="10" width="12.00390625" style="3" customWidth="1"/>
    <col min="11" max="11" width="14.140625" style="3" customWidth="1"/>
    <col min="12" max="16384" width="6.57421875" style="3" customWidth="1"/>
  </cols>
  <sheetData>
    <row r="1" ht="18">
      <c r="A1" s="6"/>
    </row>
    <row r="2" spans="2:11" ht="18">
      <c r="B2" s="8" t="s">
        <v>153</v>
      </c>
      <c r="C2" s="1" t="s">
        <v>1</v>
      </c>
      <c r="D2" s="1" t="s">
        <v>0</v>
      </c>
      <c r="E2" s="4" t="s">
        <v>2</v>
      </c>
      <c r="F2" s="1" t="s">
        <v>3</v>
      </c>
      <c r="G2" s="9" t="s">
        <v>160</v>
      </c>
      <c r="H2" s="8" t="s">
        <v>159</v>
      </c>
      <c r="I2" s="8" t="s">
        <v>154</v>
      </c>
      <c r="J2" s="1" t="s">
        <v>158</v>
      </c>
      <c r="K2" s="1" t="s">
        <v>161</v>
      </c>
    </row>
    <row r="3" spans="1:11" ht="18">
      <c r="A3" s="3">
        <v>1</v>
      </c>
      <c r="B3" s="10">
        <v>0.4590277777777778</v>
      </c>
      <c r="C3" s="3" t="s">
        <v>11</v>
      </c>
      <c r="E3" s="2" t="s">
        <v>80</v>
      </c>
      <c r="F3" s="3" t="s">
        <v>6</v>
      </c>
      <c r="G3" s="10">
        <v>0.46637731481481487</v>
      </c>
      <c r="H3" s="11">
        <f>G3-B3</f>
        <v>0.007349537037037057</v>
      </c>
      <c r="I3" s="6" t="s">
        <v>164</v>
      </c>
      <c r="J3" s="13">
        <v>0.0423611111111111</v>
      </c>
      <c r="K3" s="13">
        <f>H3+J3</f>
        <v>0.04971064814814816</v>
      </c>
    </row>
    <row r="4" spans="1:11" ht="18">
      <c r="A4" s="6">
        <v>2</v>
      </c>
      <c r="B4" s="10">
        <v>0.45868055555555554</v>
      </c>
      <c r="C4" s="3" t="s">
        <v>11</v>
      </c>
      <c r="D4" s="3">
        <v>40137640</v>
      </c>
      <c r="E4" s="2" t="s">
        <v>12</v>
      </c>
      <c r="F4" s="3" t="s">
        <v>6</v>
      </c>
      <c r="G4" s="10">
        <v>0.4664236111111111</v>
      </c>
      <c r="H4" s="11">
        <f>G4-B4</f>
        <v>0.007743055555555545</v>
      </c>
      <c r="I4" s="6" t="s">
        <v>163</v>
      </c>
      <c r="J4" s="13">
        <v>0.0006944444444444445</v>
      </c>
      <c r="K4" s="13">
        <f>H4+J4</f>
        <v>0.008437499999999988</v>
      </c>
    </row>
    <row r="5" spans="1:11" ht="18">
      <c r="A5" s="6">
        <v>3</v>
      </c>
      <c r="B5" s="10">
        <v>0.459375</v>
      </c>
      <c r="C5" s="3" t="s">
        <v>11</v>
      </c>
      <c r="D5" s="3">
        <v>40124230</v>
      </c>
      <c r="E5" s="2" t="s">
        <v>125</v>
      </c>
      <c r="F5" s="3" t="s">
        <v>126</v>
      </c>
      <c r="G5" s="10">
        <v>0.4675578703703704</v>
      </c>
      <c r="H5" s="11">
        <f>G5-B5</f>
        <v>0.00818287037037041</v>
      </c>
      <c r="I5" s="6" t="s">
        <v>164</v>
      </c>
      <c r="J5" s="13">
        <v>0.0840277777777778</v>
      </c>
      <c r="K5" s="13">
        <f>H5+J5</f>
        <v>0.09221064814814821</v>
      </c>
    </row>
    <row r="6" spans="1:11" ht="18">
      <c r="A6" s="6">
        <v>4</v>
      </c>
      <c r="B6" s="10">
        <v>0.4597222222222222</v>
      </c>
      <c r="C6" s="3" t="s">
        <v>11</v>
      </c>
      <c r="D6" s="3">
        <v>40080188</v>
      </c>
      <c r="E6" s="2" t="s">
        <v>85</v>
      </c>
      <c r="F6" s="3" t="s">
        <v>157</v>
      </c>
      <c r="G6" s="10">
        <v>0.46784722222222225</v>
      </c>
      <c r="H6" s="11">
        <f>G6-B6</f>
        <v>0.008125000000000049</v>
      </c>
      <c r="I6" s="6" t="s">
        <v>165</v>
      </c>
      <c r="J6" s="13">
        <v>0.001736111111111111</v>
      </c>
      <c r="K6" s="13">
        <f>H6+J6</f>
        <v>0.00986111111111116</v>
      </c>
    </row>
    <row r="7" spans="1:9" ht="18">
      <c r="A7" s="6"/>
      <c r="B7" s="3"/>
      <c r="E7" s="3"/>
      <c r="G7" s="3"/>
      <c r="H7" s="3"/>
      <c r="I7" s="3"/>
    </row>
    <row r="8" spans="1:11" ht="18">
      <c r="A8" s="6"/>
      <c r="B8" s="10"/>
      <c r="G8" s="10"/>
      <c r="H8" s="11"/>
      <c r="J8" s="13"/>
      <c r="K8" s="13"/>
    </row>
    <row r="9" spans="1:11" ht="18">
      <c r="A9" s="6"/>
      <c r="B9" s="10"/>
      <c r="G9" s="10"/>
      <c r="H9" s="11"/>
      <c r="J9" s="13"/>
      <c r="K9" s="13"/>
    </row>
    <row r="10" spans="1:11" ht="18">
      <c r="A10" s="6">
        <v>1</v>
      </c>
      <c r="B10" s="10">
        <v>0.4611111111111111</v>
      </c>
      <c r="C10" s="3" t="s">
        <v>56</v>
      </c>
      <c r="D10" s="3">
        <v>40064851</v>
      </c>
      <c r="E10" s="2" t="s">
        <v>143</v>
      </c>
      <c r="F10" s="3" t="s">
        <v>6</v>
      </c>
      <c r="G10" s="10">
        <v>0.46762731481481484</v>
      </c>
      <c r="H10" s="11">
        <f aca="true" t="shared" si="0" ref="H10:H19">G10-B10</f>
        <v>0.00651620370370376</v>
      </c>
      <c r="I10" s="6" t="s">
        <v>167</v>
      </c>
      <c r="J10" s="13">
        <v>0.0420138888888889</v>
      </c>
      <c r="K10" s="13">
        <f aca="true" t="shared" si="1" ref="K10:K19">H10+J10</f>
        <v>0.04853009259259266</v>
      </c>
    </row>
    <row r="11" spans="1:11" ht="18">
      <c r="A11" s="6">
        <v>2</v>
      </c>
      <c r="B11" s="10">
        <v>0.4628472222222222</v>
      </c>
      <c r="C11" s="3" t="s">
        <v>56</v>
      </c>
      <c r="D11" s="3">
        <v>40268762</v>
      </c>
      <c r="E11" s="2" t="s">
        <v>88</v>
      </c>
      <c r="F11" s="3" t="s">
        <v>157</v>
      </c>
      <c r="G11" s="10">
        <v>0.4702199074074074</v>
      </c>
      <c r="H11" s="11">
        <f t="shared" si="0"/>
        <v>0.0073726851851851904</v>
      </c>
      <c r="I11" s="6" t="s">
        <v>166</v>
      </c>
      <c r="J11" s="13">
        <v>0</v>
      </c>
      <c r="K11" s="13">
        <f t="shared" si="1"/>
        <v>0.0073726851851851904</v>
      </c>
    </row>
    <row r="12" spans="1:11" ht="18">
      <c r="A12" s="6">
        <v>3</v>
      </c>
      <c r="B12" s="10">
        <v>0.4618055555555556</v>
      </c>
      <c r="C12" s="3" t="s">
        <v>56</v>
      </c>
      <c r="E12" s="2" t="s">
        <v>109</v>
      </c>
      <c r="F12" s="3" t="s">
        <v>6</v>
      </c>
      <c r="G12" s="10">
        <v>0.4690046296296296</v>
      </c>
      <c r="H12" s="11">
        <f t="shared" si="0"/>
        <v>0.007199074074073997</v>
      </c>
      <c r="I12" s="6" t="s">
        <v>168</v>
      </c>
      <c r="J12" s="13">
        <v>0.00034722222222222224</v>
      </c>
      <c r="K12" s="13">
        <f t="shared" si="1"/>
        <v>0.0075462962962962185</v>
      </c>
    </row>
    <row r="13" spans="1:11" ht="18">
      <c r="A13" s="6">
        <v>4</v>
      </c>
      <c r="B13" s="10">
        <v>0.4625</v>
      </c>
      <c r="C13" s="3" t="s">
        <v>56</v>
      </c>
      <c r="E13" s="2" t="s">
        <v>93</v>
      </c>
      <c r="F13" s="3" t="s">
        <v>6</v>
      </c>
      <c r="G13" s="10">
        <v>0.46981481481481485</v>
      </c>
      <c r="H13" s="11">
        <f t="shared" si="0"/>
        <v>0.0073148148148148295</v>
      </c>
      <c r="I13" s="6" t="s">
        <v>168</v>
      </c>
      <c r="J13" s="13">
        <v>0.00034722222222222224</v>
      </c>
      <c r="K13" s="13">
        <f t="shared" si="1"/>
        <v>0.007662037037037051</v>
      </c>
    </row>
    <row r="14" spans="1:11" ht="18">
      <c r="A14" s="6">
        <v>5</v>
      </c>
      <c r="B14" s="10">
        <v>0.4621527777777778</v>
      </c>
      <c r="C14" s="3" t="s">
        <v>56</v>
      </c>
      <c r="E14" s="2" t="s">
        <v>98</v>
      </c>
      <c r="F14" s="3" t="s">
        <v>99</v>
      </c>
      <c r="G14" s="10">
        <v>0.47042824074074074</v>
      </c>
      <c r="H14" s="11">
        <f t="shared" si="0"/>
        <v>0.008275462962962943</v>
      </c>
      <c r="I14" s="6" t="s">
        <v>166</v>
      </c>
      <c r="J14" s="13">
        <v>0</v>
      </c>
      <c r="K14" s="13">
        <f t="shared" si="1"/>
        <v>0.008275462962962943</v>
      </c>
    </row>
    <row r="15" spans="1:11" ht="18">
      <c r="A15" s="6">
        <v>6</v>
      </c>
      <c r="B15" s="10">
        <v>0.4614583333333333</v>
      </c>
      <c r="C15" s="3" t="s">
        <v>56</v>
      </c>
      <c r="E15" s="2" t="s">
        <v>134</v>
      </c>
      <c r="F15" s="3" t="s">
        <v>6</v>
      </c>
      <c r="G15" s="10">
        <v>0.4702662037037037</v>
      </c>
      <c r="H15" s="11">
        <f t="shared" si="0"/>
        <v>0.008807870370370396</v>
      </c>
      <c r="I15" s="6" t="s">
        <v>166</v>
      </c>
      <c r="J15" s="13">
        <v>0</v>
      </c>
      <c r="K15" s="13">
        <f t="shared" si="1"/>
        <v>0.008807870370370396</v>
      </c>
    </row>
    <row r="16" spans="1:11" ht="18">
      <c r="A16" s="6">
        <v>7</v>
      </c>
      <c r="B16" s="10">
        <v>0.46319444444444446</v>
      </c>
      <c r="C16" s="3" t="s">
        <v>56</v>
      </c>
      <c r="D16" s="3">
        <v>40080189</v>
      </c>
      <c r="E16" s="2" t="s">
        <v>84</v>
      </c>
      <c r="F16" s="3" t="s">
        <v>157</v>
      </c>
      <c r="G16" s="10">
        <v>0.47020833333333334</v>
      </c>
      <c r="H16" s="11">
        <f t="shared" si="0"/>
        <v>0.007013888888888875</v>
      </c>
      <c r="I16" s="6" t="s">
        <v>173</v>
      </c>
      <c r="J16" s="14">
        <v>0.0020833333333333333</v>
      </c>
      <c r="K16" s="13">
        <f t="shared" si="1"/>
        <v>0.009097222222222208</v>
      </c>
    </row>
    <row r="17" spans="1:11" ht="18">
      <c r="A17" s="6">
        <v>8</v>
      </c>
      <c r="B17" s="10">
        <v>0.46527777777777773</v>
      </c>
      <c r="C17" s="3" t="s">
        <v>56</v>
      </c>
      <c r="E17" s="2" t="s">
        <v>122</v>
      </c>
      <c r="F17" s="3" t="s">
        <v>6</v>
      </c>
      <c r="G17" s="10">
        <v>0.4740972222222222</v>
      </c>
      <c r="H17" s="11">
        <f t="shared" si="0"/>
        <v>0.00881944444444449</v>
      </c>
      <c r="I17" s="6" t="s">
        <v>169</v>
      </c>
      <c r="J17" s="14">
        <v>0.0010416666666666667</v>
      </c>
      <c r="K17" s="13">
        <f t="shared" si="1"/>
        <v>0.009861111111111157</v>
      </c>
    </row>
    <row r="18" spans="1:11" ht="18">
      <c r="A18" s="6">
        <v>9</v>
      </c>
      <c r="B18" s="10">
        <v>0.4635416666666667</v>
      </c>
      <c r="C18" s="3" t="s">
        <v>56</v>
      </c>
      <c r="E18" s="2" t="s">
        <v>72</v>
      </c>
      <c r="F18" s="3" t="s">
        <v>66</v>
      </c>
      <c r="G18" s="10">
        <v>0.4726736111111111</v>
      </c>
      <c r="H18" s="11">
        <f t="shared" si="0"/>
        <v>0.009131944444444429</v>
      </c>
      <c r="I18" s="6" t="s">
        <v>169</v>
      </c>
      <c r="J18" s="14">
        <v>0.0010416666666666667</v>
      </c>
      <c r="K18" s="13">
        <f t="shared" si="1"/>
        <v>0.010173611111111095</v>
      </c>
    </row>
    <row r="19" spans="1:11" ht="18">
      <c r="A19" s="6">
        <v>10</v>
      </c>
      <c r="B19" s="10">
        <v>0.465625</v>
      </c>
      <c r="C19" s="3" t="s">
        <v>56</v>
      </c>
      <c r="E19" s="2" t="s">
        <v>118</v>
      </c>
      <c r="F19" s="3" t="s">
        <v>6</v>
      </c>
      <c r="G19" s="10">
        <v>0.4744212962962963</v>
      </c>
      <c r="H19" s="11">
        <f t="shared" si="0"/>
        <v>0.008796296296296302</v>
      </c>
      <c r="I19" s="6" t="s">
        <v>170</v>
      </c>
      <c r="J19" s="14">
        <v>0.001388888888888889</v>
      </c>
      <c r="K19" s="13">
        <f t="shared" si="1"/>
        <v>0.010185185185185191</v>
      </c>
    </row>
    <row r="20" ht="18">
      <c r="A20" s="6"/>
    </row>
    <row r="21" spans="1:11" ht="18">
      <c r="A21" s="6"/>
      <c r="B21" s="10"/>
      <c r="G21" s="10"/>
      <c r="H21" s="11"/>
      <c r="K21" s="13"/>
    </row>
    <row r="22" spans="1:11" ht="18">
      <c r="A22" s="6"/>
      <c r="B22" s="10"/>
      <c r="G22" s="10"/>
      <c r="H22" s="11"/>
      <c r="K22" s="13"/>
    </row>
    <row r="23" spans="1:11" ht="15.75" customHeight="1">
      <c r="A23" s="6">
        <v>1</v>
      </c>
      <c r="B23" s="10">
        <v>0.4670138888888889</v>
      </c>
      <c r="C23" s="3" t="s">
        <v>13</v>
      </c>
      <c r="E23" s="2" t="s">
        <v>110</v>
      </c>
      <c r="F23" s="3" t="s">
        <v>6</v>
      </c>
      <c r="G23" s="10">
        <v>0.4741550925925926</v>
      </c>
      <c r="H23" s="11">
        <f>G23-B23</f>
        <v>0.007141203703703691</v>
      </c>
      <c r="I23" s="6" t="s">
        <v>166</v>
      </c>
      <c r="J23" s="13">
        <v>0</v>
      </c>
      <c r="K23" s="13">
        <f>H23+J23</f>
        <v>0.007141203703703691</v>
      </c>
    </row>
    <row r="24" spans="1:11" ht="15.75" customHeight="1">
      <c r="A24" s="6">
        <v>2</v>
      </c>
      <c r="B24" s="10">
        <v>0.46770833333333334</v>
      </c>
      <c r="C24" s="3" t="s">
        <v>13</v>
      </c>
      <c r="D24" s="3">
        <v>40067886</v>
      </c>
      <c r="E24" s="2" t="s">
        <v>14</v>
      </c>
      <c r="F24" s="3" t="s">
        <v>6</v>
      </c>
      <c r="G24" s="10">
        <v>0.47543981481481484</v>
      </c>
      <c r="H24" s="11">
        <f>G24-B24</f>
        <v>0.007731481481481506</v>
      </c>
      <c r="I24" s="6" t="s">
        <v>168</v>
      </c>
      <c r="J24" s="13">
        <v>0.00034722222222222224</v>
      </c>
      <c r="K24" s="13">
        <f>H24+J24</f>
        <v>0.008078703703703729</v>
      </c>
    </row>
    <row r="25" spans="1:11" ht="15.75" customHeight="1">
      <c r="A25" s="6">
        <v>3</v>
      </c>
      <c r="B25" s="10">
        <v>0.4666666666666666</v>
      </c>
      <c r="C25" s="3" t="s">
        <v>13</v>
      </c>
      <c r="D25" s="3">
        <v>40216648</v>
      </c>
      <c r="E25" s="2" t="s">
        <v>92</v>
      </c>
      <c r="F25" s="3" t="s">
        <v>157</v>
      </c>
      <c r="G25" s="10">
        <v>0.47405092592592596</v>
      </c>
      <c r="H25" s="11">
        <f>G25-B25</f>
        <v>0.00738425925925934</v>
      </c>
      <c r="I25" s="6" t="s">
        <v>171</v>
      </c>
      <c r="J25" s="13">
        <v>0.001736111111111111</v>
      </c>
      <c r="K25" s="13">
        <f>H25+J25</f>
        <v>0.009120370370370452</v>
      </c>
    </row>
    <row r="26" spans="1:11" ht="15.75" customHeight="1">
      <c r="A26" s="6"/>
      <c r="B26" s="10"/>
      <c r="G26" s="10"/>
      <c r="H26" s="11"/>
      <c r="J26" s="13"/>
      <c r="K26" s="13"/>
    </row>
    <row r="27" spans="1:11" ht="21.75" customHeight="1">
      <c r="A27" s="6"/>
      <c r="B27" s="10"/>
      <c r="G27" s="10"/>
      <c r="H27" s="11"/>
      <c r="K27" s="13"/>
    </row>
    <row r="28" spans="1:11" ht="15.75" customHeight="1">
      <c r="A28" s="6">
        <v>1</v>
      </c>
      <c r="B28" s="10">
        <v>0.47222222222222227</v>
      </c>
      <c r="C28" s="3" t="s">
        <v>26</v>
      </c>
      <c r="D28" s="3">
        <v>40056687</v>
      </c>
      <c r="E28" s="2" t="s">
        <v>33</v>
      </c>
      <c r="F28" s="3" t="s">
        <v>6</v>
      </c>
      <c r="G28" s="10">
        <v>0.47815972222222225</v>
      </c>
      <c r="H28" s="11">
        <f aca="true" t="shared" si="2" ref="H28:H37">G28-B28</f>
        <v>0.0059374999999999845</v>
      </c>
      <c r="I28" s="6" t="s">
        <v>166</v>
      </c>
      <c r="J28" s="13">
        <v>0</v>
      </c>
      <c r="K28" s="13">
        <f aca="true" t="shared" si="3" ref="K28:K37">H28+J28</f>
        <v>0.0059374999999999845</v>
      </c>
    </row>
    <row r="29" spans="1:11" ht="15.75" customHeight="1">
      <c r="A29" s="6">
        <v>2</v>
      </c>
      <c r="B29" s="10">
        <v>0.4701388888888889</v>
      </c>
      <c r="C29" s="3" t="s">
        <v>26</v>
      </c>
      <c r="E29" s="2" t="s">
        <v>100</v>
      </c>
      <c r="F29" s="3" t="s">
        <v>99</v>
      </c>
      <c r="G29" s="10">
        <v>0.47623842592592597</v>
      </c>
      <c r="H29" s="11">
        <f t="shared" si="2"/>
        <v>0.006099537037037084</v>
      </c>
      <c r="I29" s="6" t="s">
        <v>166</v>
      </c>
      <c r="J29" s="13">
        <v>0</v>
      </c>
      <c r="K29" s="13">
        <f t="shared" si="3"/>
        <v>0.006099537037037084</v>
      </c>
    </row>
    <row r="30" spans="1:11" ht="15.75" customHeight="1">
      <c r="A30" s="6">
        <v>3</v>
      </c>
      <c r="B30" s="10">
        <v>0.46875</v>
      </c>
      <c r="C30" s="3" t="s">
        <v>26</v>
      </c>
      <c r="D30" s="3">
        <v>40047152</v>
      </c>
      <c r="E30" s="2" t="s">
        <v>144</v>
      </c>
      <c r="F30" s="3" t="s">
        <v>6</v>
      </c>
      <c r="G30" s="10">
        <v>0.47511574074074076</v>
      </c>
      <c r="H30" s="11">
        <f t="shared" si="2"/>
        <v>0.006365740740740755</v>
      </c>
      <c r="I30" s="6" t="s">
        <v>166</v>
      </c>
      <c r="J30" s="13">
        <v>0</v>
      </c>
      <c r="K30" s="13">
        <f t="shared" si="3"/>
        <v>0.006365740740740755</v>
      </c>
    </row>
    <row r="31" spans="1:11" ht="18">
      <c r="A31" s="6">
        <v>4</v>
      </c>
      <c r="B31" s="10">
        <v>0.47118055555555555</v>
      </c>
      <c r="C31" s="3" t="s">
        <v>26</v>
      </c>
      <c r="E31" s="2" t="s">
        <v>79</v>
      </c>
      <c r="F31" s="3" t="s">
        <v>6</v>
      </c>
      <c r="G31" s="10">
        <v>0.47768518518518516</v>
      </c>
      <c r="H31" s="11">
        <f t="shared" si="2"/>
        <v>0.00650462962962961</v>
      </c>
      <c r="I31" s="6" t="s">
        <v>166</v>
      </c>
      <c r="J31" s="13">
        <v>0</v>
      </c>
      <c r="K31" s="13">
        <f t="shared" si="3"/>
        <v>0.00650462962962961</v>
      </c>
    </row>
    <row r="32" spans="1:11" ht="18">
      <c r="A32" s="6">
        <v>5</v>
      </c>
      <c r="B32" s="10">
        <v>0.471875</v>
      </c>
      <c r="C32" s="3" t="s">
        <v>26</v>
      </c>
      <c r="D32" s="3">
        <v>32846643</v>
      </c>
      <c r="E32" s="2" t="s">
        <v>39</v>
      </c>
      <c r="F32" s="3" t="s">
        <v>38</v>
      </c>
      <c r="G32" s="10">
        <v>0.47832175925925924</v>
      </c>
      <c r="H32" s="11">
        <f t="shared" si="2"/>
        <v>0.006446759259259249</v>
      </c>
      <c r="I32" s="6" t="s">
        <v>167</v>
      </c>
      <c r="J32" s="13">
        <v>0.00034722222222222224</v>
      </c>
      <c r="K32" s="13">
        <f t="shared" si="3"/>
        <v>0.006793981481481471</v>
      </c>
    </row>
    <row r="33" spans="1:11" ht="18">
      <c r="A33" s="6">
        <v>6</v>
      </c>
      <c r="B33" s="10">
        <v>0.4708333333333334</v>
      </c>
      <c r="C33" s="3" t="s">
        <v>26</v>
      </c>
      <c r="D33" s="3">
        <v>40131521</v>
      </c>
      <c r="E33" s="2" t="s">
        <v>133</v>
      </c>
      <c r="F33" s="3" t="s">
        <v>6</v>
      </c>
      <c r="G33" s="10">
        <v>0.47771990740740744</v>
      </c>
      <c r="H33" s="11">
        <f t="shared" si="2"/>
        <v>0.006886574074074059</v>
      </c>
      <c r="I33" s="6" t="s">
        <v>166</v>
      </c>
      <c r="J33" s="13">
        <v>0</v>
      </c>
      <c r="K33" s="13">
        <f t="shared" si="3"/>
        <v>0.006886574074074059</v>
      </c>
    </row>
    <row r="34" spans="1:11" ht="18">
      <c r="A34" s="6">
        <v>7</v>
      </c>
      <c r="B34" s="10">
        <v>0.47256944444444443</v>
      </c>
      <c r="C34" s="3" t="s">
        <v>26</v>
      </c>
      <c r="D34" s="3">
        <v>32766668</v>
      </c>
      <c r="E34" s="2" t="s">
        <v>27</v>
      </c>
      <c r="F34" s="3" t="s">
        <v>28</v>
      </c>
      <c r="G34" s="10">
        <v>0.4791898148148148</v>
      </c>
      <c r="H34" s="11">
        <f t="shared" si="2"/>
        <v>0.0066203703703703876</v>
      </c>
      <c r="I34" s="6" t="s">
        <v>167</v>
      </c>
      <c r="J34" s="13">
        <v>0.00034722222222222224</v>
      </c>
      <c r="K34" s="13">
        <f t="shared" si="3"/>
        <v>0.006967592592592609</v>
      </c>
    </row>
    <row r="35" spans="1:11" ht="18">
      <c r="A35" s="6">
        <v>8</v>
      </c>
      <c r="B35" s="10">
        <v>0.4704861111111111</v>
      </c>
      <c r="C35" s="3" t="s">
        <v>26</v>
      </c>
      <c r="D35" s="3">
        <v>40144678</v>
      </c>
      <c r="E35" s="2" t="s">
        <v>89</v>
      </c>
      <c r="F35" s="3" t="s">
        <v>162</v>
      </c>
      <c r="G35" s="10">
        <v>0.47798611111111117</v>
      </c>
      <c r="H35" s="11">
        <f t="shared" si="2"/>
        <v>0.007500000000000062</v>
      </c>
      <c r="I35" s="6" t="s">
        <v>166</v>
      </c>
      <c r="J35" s="13">
        <v>0</v>
      </c>
      <c r="K35" s="13">
        <f t="shared" si="3"/>
        <v>0.007500000000000062</v>
      </c>
    </row>
    <row r="36" spans="1:11" ht="18">
      <c r="A36" s="6">
        <v>9</v>
      </c>
      <c r="B36" s="10">
        <v>0.4690972222222222</v>
      </c>
      <c r="C36" s="3" t="s">
        <v>26</v>
      </c>
      <c r="E36" s="2" t="s">
        <v>141</v>
      </c>
      <c r="F36" s="3" t="s">
        <v>6</v>
      </c>
      <c r="G36" s="10">
        <v>0.47671296296296295</v>
      </c>
      <c r="H36" s="11">
        <f t="shared" si="2"/>
        <v>0.0076157407407407285</v>
      </c>
      <c r="I36" s="6" t="s">
        <v>167</v>
      </c>
      <c r="J36" s="13">
        <v>0.00034722222222222224</v>
      </c>
      <c r="K36" s="13">
        <f t="shared" si="3"/>
        <v>0.007962962962962951</v>
      </c>
    </row>
    <row r="37" spans="1:11" ht="18">
      <c r="A37" s="6">
        <v>10</v>
      </c>
      <c r="B37" s="10">
        <v>0.4694444444444445</v>
      </c>
      <c r="C37" s="3" t="s">
        <v>26</v>
      </c>
      <c r="E37" s="2" t="s">
        <v>135</v>
      </c>
      <c r="F37" s="3" t="s">
        <v>6</v>
      </c>
      <c r="G37" s="10">
        <v>0.4775</v>
      </c>
      <c r="H37" s="11">
        <f t="shared" si="2"/>
        <v>0.008055555555555483</v>
      </c>
      <c r="I37" s="6" t="s">
        <v>168</v>
      </c>
      <c r="J37" s="13">
        <v>0.00034722222222222224</v>
      </c>
      <c r="K37" s="13">
        <f t="shared" si="3"/>
        <v>0.008402777777777705</v>
      </c>
    </row>
    <row r="38" spans="1:11" ht="18">
      <c r="A38" s="6"/>
      <c r="B38" s="10"/>
      <c r="G38" s="10"/>
      <c r="H38" s="11"/>
      <c r="K38" s="13"/>
    </row>
    <row r="39" spans="1:11" ht="18">
      <c r="A39" s="6"/>
      <c r="B39" s="10"/>
      <c r="C39" s="1"/>
      <c r="D39" s="1"/>
      <c r="E39" s="4"/>
      <c r="G39" s="10"/>
      <c r="H39" s="11"/>
      <c r="K39" s="13"/>
    </row>
    <row r="40" spans="1:11" ht="18">
      <c r="A40" s="6">
        <v>1</v>
      </c>
      <c r="B40" s="10">
        <v>0.48020833333333335</v>
      </c>
      <c r="C40" s="3" t="s">
        <v>36</v>
      </c>
      <c r="E40" s="2" t="s">
        <v>111</v>
      </c>
      <c r="F40" s="3" t="s">
        <v>6</v>
      </c>
      <c r="G40" s="10">
        <v>0.4892476851851852</v>
      </c>
      <c r="H40" s="11">
        <f aca="true" t="shared" si="4" ref="H40:H45">G40-B40</f>
        <v>0.00903935185185184</v>
      </c>
      <c r="I40" s="6" t="s">
        <v>167</v>
      </c>
      <c r="J40" s="13">
        <v>0.00034722222222222224</v>
      </c>
      <c r="K40" s="13">
        <f aca="true" t="shared" si="5" ref="K40:K45">H40+J40</f>
        <v>0.009386574074074063</v>
      </c>
    </row>
    <row r="41" spans="1:11" ht="18">
      <c r="A41" s="6">
        <v>2</v>
      </c>
      <c r="B41" s="10">
        <v>0.48125</v>
      </c>
      <c r="C41" s="3" t="s">
        <v>36</v>
      </c>
      <c r="D41" s="3">
        <v>33768241</v>
      </c>
      <c r="E41" s="2" t="s">
        <v>59</v>
      </c>
      <c r="F41" s="3" t="s">
        <v>60</v>
      </c>
      <c r="G41" s="10">
        <v>0.49076388888888894</v>
      </c>
      <c r="H41" s="11">
        <f t="shared" si="4"/>
        <v>0.009513888888888933</v>
      </c>
      <c r="I41" s="6" t="s">
        <v>166</v>
      </c>
      <c r="J41" s="13">
        <v>0</v>
      </c>
      <c r="K41" s="13">
        <f t="shared" si="5"/>
        <v>0.009513888888888933</v>
      </c>
    </row>
    <row r="42" spans="1:11" ht="18">
      <c r="A42" s="6">
        <v>3</v>
      </c>
      <c r="B42" s="10">
        <v>0.48090277777777773</v>
      </c>
      <c r="C42" s="3" t="s">
        <v>36</v>
      </c>
      <c r="D42" s="3">
        <v>40064893</v>
      </c>
      <c r="E42" s="2" t="s">
        <v>82</v>
      </c>
      <c r="F42" s="3" t="s">
        <v>6</v>
      </c>
      <c r="G42" s="10">
        <v>0.4904398148148148</v>
      </c>
      <c r="H42" s="11">
        <f t="shared" si="4"/>
        <v>0.009537037037037066</v>
      </c>
      <c r="I42" s="6" t="s">
        <v>174</v>
      </c>
      <c r="J42" s="14">
        <v>0.0006944444444444445</v>
      </c>
      <c r="K42" s="13">
        <f t="shared" si="5"/>
        <v>0.01023148148148151</v>
      </c>
    </row>
    <row r="43" spans="1:11" ht="18">
      <c r="A43" s="6">
        <v>4</v>
      </c>
      <c r="B43" s="10">
        <v>0.48055555555555557</v>
      </c>
      <c r="C43" s="3" t="s">
        <v>36</v>
      </c>
      <c r="E43" s="2" t="s">
        <v>101</v>
      </c>
      <c r="F43" s="3" t="s">
        <v>99</v>
      </c>
      <c r="G43" s="10">
        <v>0.4903356481481482</v>
      </c>
      <c r="H43" s="11">
        <f t="shared" si="4"/>
        <v>0.009780092592592604</v>
      </c>
      <c r="I43" s="6" t="s">
        <v>174</v>
      </c>
      <c r="J43" s="14">
        <v>0.0006944444444444445</v>
      </c>
      <c r="K43" s="13">
        <f t="shared" si="5"/>
        <v>0.010474537037037048</v>
      </c>
    </row>
    <row r="44" spans="1:11" ht="18">
      <c r="A44" s="6">
        <v>5</v>
      </c>
      <c r="B44" s="10">
        <v>0.4798611111111111</v>
      </c>
      <c r="C44" s="3" t="s">
        <v>36</v>
      </c>
      <c r="E44" s="2" t="s">
        <v>140</v>
      </c>
      <c r="F44" s="3" t="s">
        <v>6</v>
      </c>
      <c r="G44" s="10">
        <v>0.4909143518518519</v>
      </c>
      <c r="H44" s="11">
        <f t="shared" si="4"/>
        <v>0.011053240740740766</v>
      </c>
      <c r="I44" s="6" t="s">
        <v>174</v>
      </c>
      <c r="J44" s="14">
        <v>0.0006944444444444445</v>
      </c>
      <c r="K44" s="13">
        <f t="shared" si="5"/>
        <v>0.01174768518518521</v>
      </c>
    </row>
    <row r="45" spans="1:11" ht="18">
      <c r="A45" s="6">
        <v>6</v>
      </c>
      <c r="B45" s="10">
        <v>0.48159722222222223</v>
      </c>
      <c r="C45" s="3" t="s">
        <v>36</v>
      </c>
      <c r="D45" s="3">
        <v>32846546</v>
      </c>
      <c r="E45" s="2" t="s">
        <v>37</v>
      </c>
      <c r="F45" s="3" t="s">
        <v>38</v>
      </c>
      <c r="G45" s="10">
        <v>0.49178240740740736</v>
      </c>
      <c r="H45" s="11">
        <f t="shared" si="4"/>
        <v>0.01018518518518513</v>
      </c>
      <c r="I45" s="6" t="s">
        <v>173</v>
      </c>
      <c r="J45" s="14">
        <v>0.0020833333333333333</v>
      </c>
      <c r="K45" s="13">
        <f t="shared" si="5"/>
        <v>0.012268518518518463</v>
      </c>
    </row>
    <row r="46" spans="1:11" ht="18">
      <c r="A46" s="6"/>
      <c r="B46" s="10"/>
      <c r="G46" s="10"/>
      <c r="H46" s="11"/>
      <c r="J46" s="14"/>
      <c r="K46" s="13"/>
    </row>
    <row r="47" spans="1:11" ht="18">
      <c r="A47" s="6"/>
      <c r="B47" s="10"/>
      <c r="G47" s="10"/>
      <c r="H47" s="11"/>
      <c r="J47" s="14"/>
      <c r="K47" s="13"/>
    </row>
    <row r="48" spans="1:11" ht="18">
      <c r="A48" s="6"/>
      <c r="B48" s="10"/>
      <c r="G48" s="10"/>
      <c r="H48" s="11"/>
      <c r="J48" s="14"/>
      <c r="K48" s="13"/>
    </row>
    <row r="49" spans="1:11" ht="18">
      <c r="A49" s="6"/>
      <c r="B49" s="10"/>
      <c r="G49" s="10"/>
      <c r="H49" s="11"/>
      <c r="J49" s="14"/>
      <c r="K49" s="13"/>
    </row>
    <row r="50" spans="1:11" ht="18">
      <c r="A50" s="6"/>
      <c r="B50" s="10"/>
      <c r="G50" s="10"/>
      <c r="H50" s="11"/>
      <c r="J50" s="14"/>
      <c r="K50" s="13"/>
    </row>
    <row r="51" spans="1:11" ht="18">
      <c r="A51" s="6"/>
      <c r="B51" s="10"/>
      <c r="G51" s="10"/>
      <c r="H51" s="11"/>
      <c r="K51" s="13"/>
    </row>
    <row r="52" spans="1:11" ht="18">
      <c r="A52" s="6"/>
      <c r="B52" s="10"/>
      <c r="G52" s="10"/>
      <c r="H52" s="11"/>
      <c r="K52" s="13"/>
    </row>
    <row r="53" spans="1:11" ht="18">
      <c r="A53" s="6"/>
      <c r="B53" s="10"/>
      <c r="G53" s="10"/>
      <c r="H53" s="11"/>
      <c r="K53" s="13"/>
    </row>
    <row r="54" spans="1:11" ht="18">
      <c r="A54" s="6"/>
      <c r="B54" s="10"/>
      <c r="G54" s="10"/>
      <c r="H54" s="11"/>
      <c r="K54" s="13"/>
    </row>
    <row r="55" spans="1:11" ht="18">
      <c r="A55" s="6">
        <v>1</v>
      </c>
      <c r="B55" s="10">
        <v>0.48784722222222227</v>
      </c>
      <c r="C55" s="3" t="s">
        <v>15</v>
      </c>
      <c r="D55" s="3">
        <v>40066279</v>
      </c>
      <c r="E55" s="2" t="s">
        <v>16</v>
      </c>
      <c r="F55" s="3" t="s">
        <v>6</v>
      </c>
      <c r="G55" s="10">
        <v>0.49641203703703707</v>
      </c>
      <c r="H55" s="11">
        <f aca="true" t="shared" si="6" ref="H55:H69">G55-B55</f>
        <v>0.008564814814814803</v>
      </c>
      <c r="I55" s="6" t="s">
        <v>167</v>
      </c>
      <c r="J55" s="13">
        <v>0.00034722222222222224</v>
      </c>
      <c r="K55" s="13">
        <f aca="true" t="shared" si="7" ref="K55:K69">H55+J55</f>
        <v>0.008912037037037026</v>
      </c>
    </row>
    <row r="56" spans="1:11" ht="18.75">
      <c r="A56" s="6">
        <v>2</v>
      </c>
      <c r="B56" s="10">
        <v>0.4864583333333334</v>
      </c>
      <c r="C56" s="3" t="s">
        <v>15</v>
      </c>
      <c r="D56" s="12">
        <v>34024683</v>
      </c>
      <c r="E56" s="2" t="s">
        <v>57</v>
      </c>
      <c r="F56" s="3" t="s">
        <v>52</v>
      </c>
      <c r="G56" s="10">
        <v>0.49526620370370367</v>
      </c>
      <c r="H56" s="11">
        <f t="shared" si="6"/>
        <v>0.008807870370370285</v>
      </c>
      <c r="I56" s="6" t="s">
        <v>167</v>
      </c>
      <c r="J56" s="13">
        <v>0.00034722222222222224</v>
      </c>
      <c r="K56" s="13">
        <f t="shared" si="7"/>
        <v>0.009155092592592508</v>
      </c>
    </row>
    <row r="57" spans="1:11" ht="18">
      <c r="A57" s="6">
        <v>3</v>
      </c>
      <c r="B57" s="10">
        <v>0.4836805555555555</v>
      </c>
      <c r="C57" s="3" t="s">
        <v>15</v>
      </c>
      <c r="D57" s="3">
        <v>33736817</v>
      </c>
      <c r="E57" s="2" t="s">
        <v>131</v>
      </c>
      <c r="F57" s="3" t="s">
        <v>6</v>
      </c>
      <c r="G57" s="10">
        <v>0.49251157407407403</v>
      </c>
      <c r="H57" s="11">
        <f t="shared" si="6"/>
        <v>0.00883101851851853</v>
      </c>
      <c r="I57" s="6" t="s">
        <v>168</v>
      </c>
      <c r="J57" s="13">
        <v>0.00034722222222222224</v>
      </c>
      <c r="K57" s="13">
        <f t="shared" si="7"/>
        <v>0.009178240740740752</v>
      </c>
    </row>
    <row r="58" spans="1:11" ht="18">
      <c r="A58" s="6">
        <v>4</v>
      </c>
      <c r="B58" s="10">
        <v>0.4829861111111111</v>
      </c>
      <c r="C58" s="3" t="s">
        <v>15</v>
      </c>
      <c r="E58" s="2" t="s">
        <v>148</v>
      </c>
      <c r="F58" s="3" t="s">
        <v>6</v>
      </c>
      <c r="G58" s="10">
        <v>0.4918518518518518</v>
      </c>
      <c r="H58" s="11">
        <f t="shared" si="6"/>
        <v>0.008865740740740702</v>
      </c>
      <c r="I58" s="6" t="s">
        <v>174</v>
      </c>
      <c r="J58" s="14">
        <v>0.0006944444444444445</v>
      </c>
      <c r="K58" s="13">
        <f t="shared" si="7"/>
        <v>0.009560185185185146</v>
      </c>
    </row>
    <row r="59" spans="1:11" ht="18">
      <c r="A59" s="6">
        <v>5</v>
      </c>
      <c r="B59" s="10">
        <v>0.484375</v>
      </c>
      <c r="C59" s="3" t="s">
        <v>15</v>
      </c>
      <c r="E59" s="2" t="s">
        <v>94</v>
      </c>
      <c r="F59" s="3" t="s">
        <v>6</v>
      </c>
      <c r="G59" s="10">
        <v>0.4933796296296296</v>
      </c>
      <c r="H59" s="11">
        <f t="shared" si="6"/>
        <v>0.009004629629629612</v>
      </c>
      <c r="I59" s="6" t="s">
        <v>174</v>
      </c>
      <c r="J59" s="14">
        <v>0.0006944444444444445</v>
      </c>
      <c r="K59" s="13">
        <f t="shared" si="7"/>
        <v>0.009699074074074056</v>
      </c>
    </row>
    <row r="60" spans="1:11" ht="18">
      <c r="A60" s="6">
        <v>6</v>
      </c>
      <c r="B60" s="10">
        <v>0.48680555555555555</v>
      </c>
      <c r="C60" s="3" t="s">
        <v>15</v>
      </c>
      <c r="D60" s="3">
        <v>33885247</v>
      </c>
      <c r="E60" s="2" t="s">
        <v>53</v>
      </c>
      <c r="F60" s="3" t="s">
        <v>52</v>
      </c>
      <c r="G60" s="10">
        <v>0.49587962962962967</v>
      </c>
      <c r="H60" s="11">
        <f t="shared" si="6"/>
        <v>0.009074074074074123</v>
      </c>
      <c r="I60" s="6" t="s">
        <v>179</v>
      </c>
      <c r="J60" s="14">
        <v>0.0010416666666666667</v>
      </c>
      <c r="K60" s="13">
        <f t="shared" si="7"/>
        <v>0.01011574074074079</v>
      </c>
    </row>
    <row r="61" spans="1:11" ht="18">
      <c r="A61" s="6">
        <v>7</v>
      </c>
      <c r="B61" s="10">
        <v>0.48333333333333334</v>
      </c>
      <c r="C61" s="3" t="s">
        <v>15</v>
      </c>
      <c r="E61" s="2" t="s">
        <v>138</v>
      </c>
      <c r="F61" s="3" t="s">
        <v>6</v>
      </c>
      <c r="G61" s="10">
        <v>0.4925347222222222</v>
      </c>
      <c r="H61" s="11">
        <f t="shared" si="6"/>
        <v>0.009201388888888884</v>
      </c>
      <c r="I61" s="6" t="s">
        <v>176</v>
      </c>
      <c r="J61" s="14">
        <v>0.001388888888888889</v>
      </c>
      <c r="K61" s="13">
        <f t="shared" si="7"/>
        <v>0.010590277777777773</v>
      </c>
    </row>
    <row r="62" spans="1:11" ht="18">
      <c r="A62" s="6">
        <v>8</v>
      </c>
      <c r="B62" s="10">
        <v>0.4875</v>
      </c>
      <c r="C62" s="3" t="s">
        <v>15</v>
      </c>
      <c r="D62" s="3">
        <v>31962492</v>
      </c>
      <c r="E62" s="2" t="s">
        <v>29</v>
      </c>
      <c r="F62" s="3" t="s">
        <v>28</v>
      </c>
      <c r="G62" s="10">
        <v>0.4970023148148148</v>
      </c>
      <c r="H62" s="11">
        <f t="shared" si="6"/>
        <v>0.009502314814814838</v>
      </c>
      <c r="I62" s="6" t="s">
        <v>170</v>
      </c>
      <c r="J62" s="14">
        <v>0.001388888888888889</v>
      </c>
      <c r="K62" s="13">
        <f t="shared" si="7"/>
        <v>0.010891203703703728</v>
      </c>
    </row>
    <row r="63" spans="1:11" ht="18">
      <c r="A63" s="6">
        <v>9</v>
      </c>
      <c r="B63" s="10">
        <v>0.4840277777777778</v>
      </c>
      <c r="C63" s="3" t="s">
        <v>15</v>
      </c>
      <c r="E63" s="2" t="s">
        <v>102</v>
      </c>
      <c r="F63" s="3" t="s">
        <v>99</v>
      </c>
      <c r="G63" s="10">
        <v>0.4934375</v>
      </c>
      <c r="H63" s="11">
        <f t="shared" si="6"/>
        <v>0.009409722222222194</v>
      </c>
      <c r="I63" s="6" t="s">
        <v>175</v>
      </c>
      <c r="J63" s="14">
        <v>0.001736111111111111</v>
      </c>
      <c r="K63" s="13">
        <f t="shared" si="7"/>
        <v>0.011145833333333306</v>
      </c>
    </row>
    <row r="64" spans="1:11" ht="18">
      <c r="A64" s="6">
        <v>10</v>
      </c>
      <c r="B64" s="10">
        <v>0.4850694444444445</v>
      </c>
      <c r="C64" s="3" t="s">
        <v>15</v>
      </c>
      <c r="D64" s="3">
        <v>33748672</v>
      </c>
      <c r="E64" s="2" t="s">
        <v>90</v>
      </c>
      <c r="F64" s="3" t="s">
        <v>157</v>
      </c>
      <c r="G64" s="10">
        <v>0.49430555555555555</v>
      </c>
      <c r="H64" s="11">
        <f t="shared" si="6"/>
        <v>0.009236111111111056</v>
      </c>
      <c r="I64" s="6" t="s">
        <v>177</v>
      </c>
      <c r="J64" s="14">
        <v>0.0020833333333333333</v>
      </c>
      <c r="K64" s="13">
        <f t="shared" si="7"/>
        <v>0.011319444444444389</v>
      </c>
    </row>
    <row r="65" spans="1:11" ht="18">
      <c r="A65" s="6">
        <v>11</v>
      </c>
      <c r="B65" s="10">
        <v>0.4857638888888889</v>
      </c>
      <c r="C65" s="3" t="s">
        <v>15</v>
      </c>
      <c r="D65" s="3">
        <v>30805107</v>
      </c>
      <c r="E65" s="2" t="s">
        <v>64</v>
      </c>
      <c r="F65" s="3" t="s">
        <v>60</v>
      </c>
      <c r="G65" s="10">
        <v>0.4957523148148148</v>
      </c>
      <c r="H65" s="11">
        <f t="shared" si="6"/>
        <v>0.009988425925925914</v>
      </c>
      <c r="I65" s="6" t="s">
        <v>178</v>
      </c>
      <c r="J65" s="14">
        <v>0.001388888888888889</v>
      </c>
      <c r="K65" s="13">
        <f t="shared" si="7"/>
        <v>0.011377314814814804</v>
      </c>
    </row>
    <row r="66" spans="1:11" ht="18">
      <c r="A66" s="6">
        <v>12</v>
      </c>
      <c r="B66" s="10">
        <v>0.4826388888888889</v>
      </c>
      <c r="C66" s="3" t="s">
        <v>15</v>
      </c>
      <c r="E66" s="2" t="s">
        <v>142</v>
      </c>
      <c r="F66" s="3" t="s">
        <v>6</v>
      </c>
      <c r="G66" s="10">
        <v>0.4928356481481482</v>
      </c>
      <c r="H66" s="11">
        <f t="shared" si="6"/>
        <v>0.01019675925925928</v>
      </c>
      <c r="I66" s="6" t="s">
        <v>175</v>
      </c>
      <c r="J66" s="14">
        <v>0.001736111111111111</v>
      </c>
      <c r="K66" s="13">
        <f t="shared" si="7"/>
        <v>0.011932870370370392</v>
      </c>
    </row>
    <row r="67" spans="1:11" ht="18">
      <c r="A67" s="6">
        <v>13</v>
      </c>
      <c r="B67" s="10">
        <v>0.4847222222222222</v>
      </c>
      <c r="C67" s="3" t="s">
        <v>15</v>
      </c>
      <c r="D67" s="3">
        <v>40216644</v>
      </c>
      <c r="E67" s="2" t="s">
        <v>91</v>
      </c>
      <c r="F67" s="3" t="s">
        <v>157</v>
      </c>
      <c r="G67" s="10">
        <v>0.49561342592592594</v>
      </c>
      <c r="H67" s="11">
        <f t="shared" si="6"/>
        <v>0.010891203703703722</v>
      </c>
      <c r="I67" s="6" t="s">
        <v>165</v>
      </c>
      <c r="J67" s="14">
        <v>0.001736111111111111</v>
      </c>
      <c r="K67" s="13">
        <f t="shared" si="7"/>
        <v>0.012627314814814834</v>
      </c>
    </row>
    <row r="68" spans="1:11" ht="18">
      <c r="A68" s="6">
        <v>14</v>
      </c>
      <c r="B68" s="10">
        <v>0.4861111111111111</v>
      </c>
      <c r="C68" s="3" t="s">
        <v>15</v>
      </c>
      <c r="E68" s="2" t="s">
        <v>58</v>
      </c>
      <c r="F68" s="3" t="s">
        <v>6</v>
      </c>
      <c r="G68" s="10">
        <v>0.4985185185185185</v>
      </c>
      <c r="H68" s="11">
        <f t="shared" si="6"/>
        <v>0.012407407407407423</v>
      </c>
      <c r="I68" s="6" t="s">
        <v>170</v>
      </c>
      <c r="J68" s="14">
        <v>0.001388888888888889</v>
      </c>
      <c r="K68" s="13">
        <f t="shared" si="7"/>
        <v>0.013796296296296312</v>
      </c>
    </row>
    <row r="69" spans="1:11" ht="18">
      <c r="A69" s="6">
        <v>15</v>
      </c>
      <c r="B69" s="10">
        <v>0.48541666666666666</v>
      </c>
      <c r="C69" s="3" t="s">
        <v>15</v>
      </c>
      <c r="E69" s="2" t="s">
        <v>75</v>
      </c>
      <c r="F69" s="3" t="s">
        <v>74</v>
      </c>
      <c r="G69" s="10">
        <v>0.49734953703703705</v>
      </c>
      <c r="H69" s="11">
        <f t="shared" si="6"/>
        <v>0.011932870370370385</v>
      </c>
      <c r="I69" s="6" t="s">
        <v>177</v>
      </c>
      <c r="J69" s="14">
        <v>0.0020833333333333333</v>
      </c>
      <c r="K69" s="13">
        <f t="shared" si="7"/>
        <v>0.014016203703703718</v>
      </c>
    </row>
    <row r="70" spans="1:11" ht="18">
      <c r="A70" s="6"/>
      <c r="B70" s="10"/>
      <c r="G70" s="10"/>
      <c r="H70" s="11"/>
      <c r="K70" s="13"/>
    </row>
    <row r="71" spans="1:11" ht="18">
      <c r="A71" s="6">
        <v>1</v>
      </c>
      <c r="B71" s="10">
        <v>0.48993055555555554</v>
      </c>
      <c r="C71" s="3" t="s">
        <v>30</v>
      </c>
      <c r="D71" s="3">
        <v>34429929</v>
      </c>
      <c r="E71" s="2" t="s">
        <v>81</v>
      </c>
      <c r="F71" s="3" t="s">
        <v>6</v>
      </c>
      <c r="G71" s="10">
        <v>0.49921296296296297</v>
      </c>
      <c r="H71" s="11">
        <f aca="true" t="shared" si="8" ref="H71:H80">G71-B71</f>
        <v>0.009282407407407434</v>
      </c>
      <c r="I71" s="6" t="s">
        <v>169</v>
      </c>
      <c r="J71" s="14">
        <v>0.0010416666666666667</v>
      </c>
      <c r="K71" s="13">
        <f aca="true" t="shared" si="9" ref="K71:K80">H71+J71</f>
        <v>0.0103240740740741</v>
      </c>
    </row>
    <row r="72" spans="1:11" ht="18">
      <c r="A72" s="6">
        <v>2</v>
      </c>
      <c r="B72" s="10">
        <v>0.4920138888888889</v>
      </c>
      <c r="C72" s="3" t="s">
        <v>30</v>
      </c>
      <c r="D72" s="3">
        <v>31848053</v>
      </c>
      <c r="E72" s="2" t="s">
        <v>32</v>
      </c>
      <c r="F72" s="3" t="s">
        <v>28</v>
      </c>
      <c r="G72" s="10">
        <v>0.5020717592592593</v>
      </c>
      <c r="H72" s="11">
        <f t="shared" si="8"/>
        <v>0.01005787037037037</v>
      </c>
      <c r="I72" s="6" t="s">
        <v>167</v>
      </c>
      <c r="J72" s="13">
        <v>0.00034722222222222224</v>
      </c>
      <c r="K72" s="13">
        <f t="shared" si="9"/>
        <v>0.010405092592592593</v>
      </c>
    </row>
    <row r="73" spans="1:11" ht="18">
      <c r="A73" s="6">
        <v>3</v>
      </c>
      <c r="B73" s="10">
        <v>0.4895833333333333</v>
      </c>
      <c r="C73" s="3" t="s">
        <v>30</v>
      </c>
      <c r="D73" s="3">
        <v>30856305</v>
      </c>
      <c r="E73" s="2" t="s">
        <v>106</v>
      </c>
      <c r="F73" s="3" t="s">
        <v>6</v>
      </c>
      <c r="G73" s="10">
        <v>0.49940972222222224</v>
      </c>
      <c r="H73" s="11">
        <f t="shared" si="8"/>
        <v>0.009826388888888926</v>
      </c>
      <c r="I73" s="6" t="s">
        <v>164</v>
      </c>
      <c r="J73" s="14">
        <v>0.0006944444444444445</v>
      </c>
      <c r="K73" s="13">
        <f t="shared" si="9"/>
        <v>0.01052083333333337</v>
      </c>
    </row>
    <row r="74" spans="1:11" ht="18">
      <c r="A74" s="6">
        <v>4</v>
      </c>
      <c r="B74" s="10">
        <v>0.4888888888888889</v>
      </c>
      <c r="C74" s="3" t="s">
        <v>30</v>
      </c>
      <c r="D74" s="3">
        <v>33526878</v>
      </c>
      <c r="E74" s="2" t="s">
        <v>127</v>
      </c>
      <c r="F74" s="3" t="s">
        <v>126</v>
      </c>
      <c r="G74" s="10">
        <v>0.4987268518518519</v>
      </c>
      <c r="H74" s="11">
        <f t="shared" si="8"/>
        <v>0.00983796296296302</v>
      </c>
      <c r="I74" s="6" t="s">
        <v>169</v>
      </c>
      <c r="J74" s="14">
        <v>0.0010416666666666667</v>
      </c>
      <c r="K74" s="13">
        <f t="shared" si="9"/>
        <v>0.010879629629629687</v>
      </c>
    </row>
    <row r="75" spans="1:11" ht="18">
      <c r="A75" s="6">
        <v>5</v>
      </c>
      <c r="B75" s="10">
        <v>0.490625</v>
      </c>
      <c r="C75" s="3" t="s">
        <v>30</v>
      </c>
      <c r="E75" s="2" t="s">
        <v>103</v>
      </c>
      <c r="F75" s="3" t="s">
        <v>99</v>
      </c>
      <c r="G75" s="10">
        <v>0.5008912037037038</v>
      </c>
      <c r="H75" s="11">
        <f t="shared" si="8"/>
        <v>0.010266203703703791</v>
      </c>
      <c r="I75" s="6" t="s">
        <v>170</v>
      </c>
      <c r="J75" s="14">
        <v>0.001388888888888889</v>
      </c>
      <c r="K75" s="13">
        <f t="shared" si="9"/>
        <v>0.01165509259259268</v>
      </c>
    </row>
    <row r="76" spans="1:11" ht="18">
      <c r="A76" s="6">
        <v>6</v>
      </c>
      <c r="B76" s="10">
        <v>0.48923611111111115</v>
      </c>
      <c r="C76" s="3" t="s">
        <v>30</v>
      </c>
      <c r="E76" s="2" t="s">
        <v>123</v>
      </c>
      <c r="F76" s="3" t="s">
        <v>99</v>
      </c>
      <c r="G76" s="10">
        <v>0.4996643518518518</v>
      </c>
      <c r="H76" s="11">
        <f t="shared" si="8"/>
        <v>0.010428240740740669</v>
      </c>
      <c r="I76" s="6" t="s">
        <v>170</v>
      </c>
      <c r="J76" s="14">
        <v>0.001388888888888889</v>
      </c>
      <c r="K76" s="13">
        <f t="shared" si="9"/>
        <v>0.011817129629629558</v>
      </c>
    </row>
    <row r="77" spans="1:11" ht="18">
      <c r="A77" s="6">
        <v>7</v>
      </c>
      <c r="B77" s="10">
        <v>0.4916666666666667</v>
      </c>
      <c r="C77" s="3" t="s">
        <v>30</v>
      </c>
      <c r="D77" s="3">
        <v>31962476</v>
      </c>
      <c r="E77" s="2" t="s">
        <v>31</v>
      </c>
      <c r="F77" s="3" t="s">
        <v>28</v>
      </c>
      <c r="G77" s="10">
        <v>0.5030555555555556</v>
      </c>
      <c r="H77" s="11">
        <f t="shared" si="8"/>
        <v>0.011388888888888893</v>
      </c>
      <c r="I77" s="6" t="s">
        <v>174</v>
      </c>
      <c r="J77" s="14">
        <v>0.0006944444444444445</v>
      </c>
      <c r="K77" s="13">
        <f t="shared" si="9"/>
        <v>0.012083333333333337</v>
      </c>
    </row>
    <row r="78" spans="1:11" ht="18">
      <c r="A78" s="6">
        <v>8</v>
      </c>
      <c r="B78" s="10">
        <v>0.4902777777777778</v>
      </c>
      <c r="C78" s="3" t="s">
        <v>30</v>
      </c>
      <c r="E78" s="2" t="s">
        <v>95</v>
      </c>
      <c r="F78" s="3" t="s">
        <v>6</v>
      </c>
      <c r="G78" s="10">
        <v>0.5014120370370371</v>
      </c>
      <c r="H78" s="11">
        <f t="shared" si="8"/>
        <v>0.01113425925925926</v>
      </c>
      <c r="I78" s="6" t="s">
        <v>180</v>
      </c>
      <c r="J78" s="14">
        <v>0.0010416666666666667</v>
      </c>
      <c r="K78" s="13">
        <f t="shared" si="9"/>
        <v>0.012175925925925927</v>
      </c>
    </row>
    <row r="79" spans="1:11" ht="18">
      <c r="A79" s="6">
        <v>9</v>
      </c>
      <c r="B79" s="10">
        <v>0.4913194444444444</v>
      </c>
      <c r="C79" s="3" t="s">
        <v>30</v>
      </c>
      <c r="E79" s="2" t="s">
        <v>73</v>
      </c>
      <c r="F79" s="3" t="s">
        <v>74</v>
      </c>
      <c r="G79" s="10">
        <v>0.5027083333333333</v>
      </c>
      <c r="H79" s="11">
        <f t="shared" si="8"/>
        <v>0.011388888888888893</v>
      </c>
      <c r="I79" s="6" t="s">
        <v>182</v>
      </c>
      <c r="J79" s="14">
        <v>0.001388888888888889</v>
      </c>
      <c r="K79" s="13">
        <f t="shared" si="9"/>
        <v>0.012777777777777782</v>
      </c>
    </row>
    <row r="80" spans="1:11" ht="18">
      <c r="A80" s="6">
        <v>10</v>
      </c>
      <c r="B80" s="10">
        <v>0.4909722222222222</v>
      </c>
      <c r="C80" s="3" t="s">
        <v>30</v>
      </c>
      <c r="E80" s="2" t="s">
        <v>105</v>
      </c>
      <c r="F80" s="3" t="s">
        <v>99</v>
      </c>
      <c r="G80" s="10">
        <v>0.5024537037037037</v>
      </c>
      <c r="H80" s="11">
        <f t="shared" si="8"/>
        <v>0.011481481481481481</v>
      </c>
      <c r="I80" s="6" t="s">
        <v>181</v>
      </c>
      <c r="J80" s="14">
        <v>0.0020833333333333333</v>
      </c>
      <c r="K80" s="13">
        <f t="shared" si="9"/>
        <v>0.013564814814814814</v>
      </c>
    </row>
    <row r="81" spans="1:11" ht="18">
      <c r="A81" s="6"/>
      <c r="B81" s="10"/>
      <c r="G81" s="10"/>
      <c r="H81" s="11"/>
      <c r="K81" s="13"/>
    </row>
    <row r="82" spans="1:11" ht="18">
      <c r="A82" s="6"/>
      <c r="B82" s="10"/>
      <c r="G82" s="10"/>
      <c r="H82" s="11"/>
      <c r="K82" s="13"/>
    </row>
    <row r="83" spans="1:11" ht="18">
      <c r="A83" s="6">
        <v>1</v>
      </c>
      <c r="B83" s="10">
        <v>0.49618055555555557</v>
      </c>
      <c r="C83" s="3" t="s">
        <v>4</v>
      </c>
      <c r="E83" s="2" t="s">
        <v>65</v>
      </c>
      <c r="F83" s="3" t="s">
        <v>66</v>
      </c>
      <c r="G83" s="10">
        <v>0.5043171296296296</v>
      </c>
      <c r="H83" s="11">
        <f aca="true" t="shared" si="10" ref="H83:H93">G83-B83</f>
        <v>0.008136574074074032</v>
      </c>
      <c r="I83" s="6" t="s">
        <v>169</v>
      </c>
      <c r="J83" s="14">
        <v>0.0010416666666666667</v>
      </c>
      <c r="K83" s="13">
        <f aca="true" t="shared" si="11" ref="K83:K93">H83+J83</f>
        <v>0.009178240740740699</v>
      </c>
    </row>
    <row r="84" spans="1:11" ht="18">
      <c r="A84" s="6">
        <v>2</v>
      </c>
      <c r="B84" s="10">
        <v>0.49444444444444446</v>
      </c>
      <c r="C84" s="3" t="s">
        <v>4</v>
      </c>
      <c r="D84" s="3">
        <v>30856334</v>
      </c>
      <c r="E84" s="2" t="s">
        <v>113</v>
      </c>
      <c r="F84" s="3" t="s">
        <v>6</v>
      </c>
      <c r="G84" s="10">
        <v>0.5041666666666667</v>
      </c>
      <c r="H84" s="11">
        <f t="shared" si="10"/>
        <v>0.009722222222222188</v>
      </c>
      <c r="I84" s="6" t="s">
        <v>168</v>
      </c>
      <c r="J84" s="13">
        <v>0.00034722222222222224</v>
      </c>
      <c r="K84" s="13">
        <f t="shared" si="11"/>
        <v>0.01006944444444441</v>
      </c>
    </row>
    <row r="85" spans="1:11" ht="18">
      <c r="A85" s="6">
        <v>3</v>
      </c>
      <c r="B85" s="10">
        <v>0.4947916666666667</v>
      </c>
      <c r="C85" s="3" t="s">
        <v>4</v>
      </c>
      <c r="D85" s="3">
        <v>33735135</v>
      </c>
      <c r="E85" s="2" t="s">
        <v>86</v>
      </c>
      <c r="F85" s="3" t="s">
        <v>162</v>
      </c>
      <c r="G85" s="10">
        <v>0.5035995370370371</v>
      </c>
      <c r="H85" s="11">
        <f t="shared" si="10"/>
        <v>0.008807870370370396</v>
      </c>
      <c r="I85" s="6" t="s">
        <v>178</v>
      </c>
      <c r="J85" s="14">
        <v>0.001388888888888889</v>
      </c>
      <c r="K85" s="13">
        <f t="shared" si="11"/>
        <v>0.010196759259259286</v>
      </c>
    </row>
    <row r="86" spans="1:11" ht="18">
      <c r="A86" s="6">
        <v>4</v>
      </c>
      <c r="B86" s="10">
        <v>0.49652777777777773</v>
      </c>
      <c r="C86" s="3" t="s">
        <v>4</v>
      </c>
      <c r="D86" s="3">
        <v>1280670</v>
      </c>
      <c r="E86" s="2" t="s">
        <v>49</v>
      </c>
      <c r="F86" s="3" t="s">
        <v>50</v>
      </c>
      <c r="G86" s="10">
        <v>0.5061921296296296</v>
      </c>
      <c r="H86" s="11">
        <f t="shared" si="10"/>
        <v>0.009664351851851827</v>
      </c>
      <c r="I86" s="6" t="s">
        <v>164</v>
      </c>
      <c r="J86" s="14">
        <v>0.0006944444444444445</v>
      </c>
      <c r="K86" s="13">
        <f t="shared" si="11"/>
        <v>0.01035879629629627</v>
      </c>
    </row>
    <row r="87" spans="1:11" ht="18">
      <c r="A87" s="6">
        <v>5</v>
      </c>
      <c r="B87" s="10">
        <v>0.496875</v>
      </c>
      <c r="C87" s="3" t="s">
        <v>4</v>
      </c>
      <c r="D87" s="3">
        <v>31955894</v>
      </c>
      <c r="E87" s="2" t="s">
        <v>5</v>
      </c>
      <c r="F87" s="3" t="s">
        <v>6</v>
      </c>
      <c r="G87" s="10">
        <v>0.5067476851851852</v>
      </c>
      <c r="H87" s="11">
        <f t="shared" si="10"/>
        <v>0.009872685185185193</v>
      </c>
      <c r="I87" s="6" t="s">
        <v>164</v>
      </c>
      <c r="J87" s="14">
        <v>0.0006944444444444445</v>
      </c>
      <c r="K87" s="13">
        <f t="shared" si="11"/>
        <v>0.010567129629629636</v>
      </c>
    </row>
    <row r="88" spans="1:11" ht="18">
      <c r="A88" s="6">
        <v>6</v>
      </c>
      <c r="B88" s="10">
        <v>0.4930555555555556</v>
      </c>
      <c r="C88" s="3" t="s">
        <v>4</v>
      </c>
      <c r="D88" s="3">
        <v>34415674</v>
      </c>
      <c r="E88" s="2" t="s">
        <v>145</v>
      </c>
      <c r="F88" s="3" t="s">
        <v>6</v>
      </c>
      <c r="G88" s="10">
        <v>0.5026736111111111</v>
      </c>
      <c r="H88" s="11">
        <f t="shared" si="10"/>
        <v>0.009618055555555505</v>
      </c>
      <c r="I88" s="6" t="s">
        <v>180</v>
      </c>
      <c r="J88" s="14">
        <v>0.0010416666666666667</v>
      </c>
      <c r="K88" s="13">
        <f t="shared" si="11"/>
        <v>0.010659722222222171</v>
      </c>
    </row>
    <row r="89" spans="1:11" ht="18">
      <c r="A89" s="6">
        <v>7</v>
      </c>
      <c r="B89" s="10">
        <v>0.4940972222222222</v>
      </c>
      <c r="C89" s="3" t="s">
        <v>4</v>
      </c>
      <c r="E89" s="2" t="s">
        <v>112</v>
      </c>
      <c r="F89" s="3" t="s">
        <v>6</v>
      </c>
      <c r="G89" s="10">
        <v>0.5039583333333334</v>
      </c>
      <c r="H89" s="11">
        <f t="shared" si="10"/>
        <v>0.00986111111111121</v>
      </c>
      <c r="I89" s="6" t="s">
        <v>176</v>
      </c>
      <c r="J89" s="14">
        <v>0.001388888888888889</v>
      </c>
      <c r="K89" s="13">
        <f t="shared" si="11"/>
        <v>0.011250000000000098</v>
      </c>
    </row>
    <row r="90" spans="1:11" ht="18">
      <c r="A90" s="6">
        <v>8</v>
      </c>
      <c r="B90" s="10">
        <v>0.49375</v>
      </c>
      <c r="C90" s="3" t="s">
        <v>4</v>
      </c>
      <c r="E90" s="2" t="s">
        <v>132</v>
      </c>
      <c r="F90" s="3" t="s">
        <v>66</v>
      </c>
      <c r="G90" s="10">
        <v>0.5045023148148148</v>
      </c>
      <c r="H90" s="11">
        <f t="shared" si="10"/>
        <v>0.010752314814814756</v>
      </c>
      <c r="I90" s="6" t="s">
        <v>180</v>
      </c>
      <c r="J90" s="14">
        <v>0.0010416666666666667</v>
      </c>
      <c r="K90" s="13">
        <f t="shared" si="11"/>
        <v>0.011793981481481423</v>
      </c>
    </row>
    <row r="91" spans="1:11" ht="18">
      <c r="A91" s="6">
        <v>9</v>
      </c>
      <c r="B91" s="10">
        <v>0.49583333333333335</v>
      </c>
      <c r="C91" s="3" t="s">
        <v>4</v>
      </c>
      <c r="E91" s="2" t="s">
        <v>71</v>
      </c>
      <c r="F91" s="3" t="s">
        <v>66</v>
      </c>
      <c r="G91" s="10">
        <v>0.5066782407407407</v>
      </c>
      <c r="H91" s="11">
        <f t="shared" si="10"/>
        <v>0.0108449074074074</v>
      </c>
      <c r="I91" s="6" t="s">
        <v>180</v>
      </c>
      <c r="J91" s="14">
        <v>0.0010416666666666667</v>
      </c>
      <c r="K91" s="13">
        <f t="shared" si="11"/>
        <v>0.011886574074074067</v>
      </c>
    </row>
    <row r="92" spans="1:11" ht="18">
      <c r="A92" s="6">
        <v>10</v>
      </c>
      <c r="B92" s="10">
        <v>0.49513888888888885</v>
      </c>
      <c r="C92" s="3" t="s">
        <v>4</v>
      </c>
      <c r="D92" s="3">
        <v>31192961</v>
      </c>
      <c r="E92" s="2" t="s">
        <v>83</v>
      </c>
      <c r="F92" s="3" t="s">
        <v>6</v>
      </c>
      <c r="G92" s="10">
        <v>0.505162037037037</v>
      </c>
      <c r="H92" s="11">
        <f t="shared" si="10"/>
        <v>0.010023148148148142</v>
      </c>
      <c r="I92" s="6" t="s">
        <v>181</v>
      </c>
      <c r="J92" s="14">
        <v>0.0020833333333333333</v>
      </c>
      <c r="K92" s="13">
        <f t="shared" si="11"/>
        <v>0.012106481481481475</v>
      </c>
    </row>
    <row r="93" spans="1:11" ht="18">
      <c r="A93" s="6">
        <v>11</v>
      </c>
      <c r="B93" s="10">
        <v>0.4954861111111111</v>
      </c>
      <c r="C93" s="3" t="s">
        <v>4</v>
      </c>
      <c r="E93" s="2" t="s">
        <v>76</v>
      </c>
      <c r="F93" s="3" t="s">
        <v>74</v>
      </c>
      <c r="G93" s="10">
        <v>0.5071064814814815</v>
      </c>
      <c r="H93" s="11">
        <f t="shared" si="10"/>
        <v>0.011620370370370392</v>
      </c>
      <c r="I93" s="6" t="s">
        <v>183</v>
      </c>
      <c r="J93" s="14">
        <v>0.002777777777777778</v>
      </c>
      <c r="K93" s="13">
        <f t="shared" si="11"/>
        <v>0.01439814814814817</v>
      </c>
    </row>
    <row r="94" spans="1:11" ht="18">
      <c r="A94" s="6"/>
      <c r="B94" s="10"/>
      <c r="G94" s="10"/>
      <c r="H94" s="11"/>
      <c r="K94" s="13"/>
    </row>
    <row r="95" spans="1:11" ht="18">
      <c r="A95" s="6">
        <v>1</v>
      </c>
      <c r="B95" s="10">
        <v>0.5003472222222222</v>
      </c>
      <c r="C95" s="3" t="s">
        <v>23</v>
      </c>
      <c r="D95" s="3">
        <v>29948965</v>
      </c>
      <c r="E95" s="2" t="s">
        <v>61</v>
      </c>
      <c r="F95" s="3" t="s">
        <v>60</v>
      </c>
      <c r="G95" s="10">
        <v>0.5134606481481482</v>
      </c>
      <c r="H95" s="11">
        <f aca="true" t="shared" si="12" ref="H95:H105">G95-B95</f>
        <v>0.013113425925926014</v>
      </c>
      <c r="I95" s="6" t="s">
        <v>167</v>
      </c>
      <c r="J95" s="14">
        <v>0.00034722222222222224</v>
      </c>
      <c r="K95" s="13">
        <f aca="true" t="shared" si="13" ref="K95:K105">H95+J95</f>
        <v>0.013460648148148237</v>
      </c>
    </row>
    <row r="96" spans="1:11" ht="18">
      <c r="A96" s="6">
        <v>2</v>
      </c>
      <c r="B96" s="10">
        <v>0.5013888888888889</v>
      </c>
      <c r="C96" s="3" t="s">
        <v>23</v>
      </c>
      <c r="D96" s="3">
        <v>32155570</v>
      </c>
      <c r="E96" s="2" t="s">
        <v>34</v>
      </c>
      <c r="F96" s="3" t="s">
        <v>35</v>
      </c>
      <c r="G96" s="10">
        <v>0.5137268518518519</v>
      </c>
      <c r="H96" s="11">
        <f t="shared" si="12"/>
        <v>0.012337962962962967</v>
      </c>
      <c r="I96" s="6" t="s">
        <v>170</v>
      </c>
      <c r="J96" s="14">
        <v>0.001388888888888889</v>
      </c>
      <c r="K96" s="13">
        <f t="shared" si="13"/>
        <v>0.013726851851851856</v>
      </c>
    </row>
    <row r="97" spans="1:11" ht="18">
      <c r="A97" s="6">
        <v>3</v>
      </c>
      <c r="B97" s="10">
        <v>0.501736111111111</v>
      </c>
      <c r="C97" s="3" t="s">
        <v>23</v>
      </c>
      <c r="D97" s="3">
        <v>33735122</v>
      </c>
      <c r="E97" s="2" t="s">
        <v>87</v>
      </c>
      <c r="F97" s="3" t="s">
        <v>162</v>
      </c>
      <c r="G97" s="10">
        <v>0.5144328703703703</v>
      </c>
      <c r="H97" s="11">
        <f t="shared" si="12"/>
        <v>0.012696759259259283</v>
      </c>
      <c r="I97" s="6" t="s">
        <v>170</v>
      </c>
      <c r="J97" s="14">
        <v>0.001388888888888889</v>
      </c>
      <c r="K97" s="13">
        <f t="shared" si="13"/>
        <v>0.014085648148148172</v>
      </c>
    </row>
    <row r="98" spans="1:11" ht="18">
      <c r="A98" s="6">
        <v>4</v>
      </c>
      <c r="B98" s="10">
        <v>0.4996527777777778</v>
      </c>
      <c r="C98" s="3" t="s">
        <v>23</v>
      </c>
      <c r="D98" s="3">
        <v>30856321</v>
      </c>
      <c r="E98" s="2" t="s">
        <v>114</v>
      </c>
      <c r="F98" s="3" t="s">
        <v>6</v>
      </c>
      <c r="G98" s="10">
        <v>0.5133333333333333</v>
      </c>
      <c r="H98" s="11">
        <f t="shared" si="12"/>
        <v>0.01368055555555553</v>
      </c>
      <c r="I98" s="6" t="s">
        <v>174</v>
      </c>
      <c r="J98" s="14">
        <v>0.0006944444444444445</v>
      </c>
      <c r="K98" s="13">
        <f t="shared" si="13"/>
        <v>0.014374999999999973</v>
      </c>
    </row>
    <row r="99" spans="1:11" ht="18">
      <c r="A99" s="6">
        <v>5</v>
      </c>
      <c r="B99" s="10">
        <v>0.4986111111111111</v>
      </c>
      <c r="C99" s="3" t="s">
        <v>23</v>
      </c>
      <c r="D99" s="3">
        <v>30925977</v>
      </c>
      <c r="E99" s="2" t="s">
        <v>130</v>
      </c>
      <c r="F99" s="3" t="s">
        <v>6</v>
      </c>
      <c r="G99" s="10">
        <v>0.5125231481481481</v>
      </c>
      <c r="H99" s="11">
        <f t="shared" si="12"/>
        <v>0.013912037037037028</v>
      </c>
      <c r="I99" s="6" t="s">
        <v>179</v>
      </c>
      <c r="J99" s="14">
        <v>0.0010416666666666667</v>
      </c>
      <c r="K99" s="13">
        <f t="shared" si="13"/>
        <v>0.014953703703703695</v>
      </c>
    </row>
    <row r="100" spans="1:11" ht="18">
      <c r="A100" s="6">
        <v>6</v>
      </c>
      <c r="B100" s="10">
        <v>0.49895833333333334</v>
      </c>
      <c r="C100" s="3" t="s">
        <v>23</v>
      </c>
      <c r="E100" s="2" t="s">
        <v>119</v>
      </c>
      <c r="F100" s="3" t="s">
        <v>66</v>
      </c>
      <c r="G100" s="10">
        <v>0.513900462962963</v>
      </c>
      <c r="H100" s="11">
        <f t="shared" si="12"/>
        <v>0.014942129629629652</v>
      </c>
      <c r="I100" s="6" t="s">
        <v>174</v>
      </c>
      <c r="J100" s="14">
        <v>0.0006944444444444445</v>
      </c>
      <c r="K100" s="13">
        <f t="shared" si="13"/>
        <v>0.015636574074074098</v>
      </c>
    </row>
    <row r="101" spans="1:11" ht="18">
      <c r="A101" s="6">
        <v>7</v>
      </c>
      <c r="B101" s="10">
        <v>0.5010416666666667</v>
      </c>
      <c r="C101" s="3" t="s">
        <v>23</v>
      </c>
      <c r="D101" s="3">
        <v>29818105</v>
      </c>
      <c r="E101" s="2" t="s">
        <v>63</v>
      </c>
      <c r="F101" s="3" t="s">
        <v>60</v>
      </c>
      <c r="G101" s="10">
        <v>0.5152314814814815</v>
      </c>
      <c r="H101" s="11">
        <f t="shared" si="12"/>
        <v>0.014189814814814738</v>
      </c>
      <c r="I101" s="6" t="s">
        <v>175</v>
      </c>
      <c r="J101" s="14">
        <v>0.001736111111111111</v>
      </c>
      <c r="K101" s="13">
        <f t="shared" si="13"/>
        <v>0.01592592592592585</v>
      </c>
    </row>
    <row r="102" spans="1:11" ht="18">
      <c r="A102" s="6">
        <v>8</v>
      </c>
      <c r="B102" s="10">
        <v>0.5006944444444444</v>
      </c>
      <c r="C102" s="3" t="s">
        <v>23</v>
      </c>
      <c r="D102" s="3">
        <v>40142252</v>
      </c>
      <c r="E102" s="2" t="s">
        <v>62</v>
      </c>
      <c r="F102" s="3" t="s">
        <v>60</v>
      </c>
      <c r="G102" s="10">
        <v>0.5152546296296296</v>
      </c>
      <c r="H102" s="11">
        <f t="shared" si="12"/>
        <v>0.014560185185185204</v>
      </c>
      <c r="I102" s="6" t="s">
        <v>172</v>
      </c>
      <c r="J102" s="14">
        <v>0.001736111111111111</v>
      </c>
      <c r="K102" s="13">
        <f t="shared" si="13"/>
        <v>0.016296296296296316</v>
      </c>
    </row>
    <row r="103" spans="1:11" ht="18">
      <c r="A103" s="6">
        <v>9</v>
      </c>
      <c r="B103" s="10">
        <v>0.5020833333333333</v>
      </c>
      <c r="C103" s="3" t="s">
        <v>23</v>
      </c>
      <c r="D103" s="3">
        <v>710044</v>
      </c>
      <c r="E103" s="2" t="s">
        <v>24</v>
      </c>
      <c r="F103" s="3" t="s">
        <v>25</v>
      </c>
      <c r="G103" s="10">
        <v>0.5177546296296297</v>
      </c>
      <c r="H103" s="11">
        <f t="shared" si="12"/>
        <v>0.015671296296296378</v>
      </c>
      <c r="I103" s="6" t="s">
        <v>174</v>
      </c>
      <c r="J103" s="14">
        <v>0.0006944444444444445</v>
      </c>
      <c r="K103" s="13">
        <f t="shared" si="13"/>
        <v>0.016365740740740823</v>
      </c>
    </row>
    <row r="104" spans="1:11" ht="18">
      <c r="A104" s="6">
        <v>10</v>
      </c>
      <c r="B104" s="10">
        <v>0.4993055555555555</v>
      </c>
      <c r="C104" s="3" t="s">
        <v>23</v>
      </c>
      <c r="E104" s="2" t="s">
        <v>115</v>
      </c>
      <c r="F104" s="3" t="s">
        <v>6</v>
      </c>
      <c r="G104" s="10">
        <v>0.5141666666666667</v>
      </c>
      <c r="H104" s="11">
        <f t="shared" si="12"/>
        <v>0.014861111111111158</v>
      </c>
      <c r="I104" s="6" t="s">
        <v>181</v>
      </c>
      <c r="J104" s="14">
        <v>0.0020833333333333333</v>
      </c>
      <c r="K104" s="13">
        <f t="shared" si="13"/>
        <v>0.01694444444444449</v>
      </c>
    </row>
    <row r="105" spans="1:11" ht="18">
      <c r="A105" s="6">
        <v>11</v>
      </c>
      <c r="B105" s="10">
        <v>0.5</v>
      </c>
      <c r="C105" s="3" t="s">
        <v>23</v>
      </c>
      <c r="E105" s="2" t="s">
        <v>104</v>
      </c>
      <c r="F105" s="3" t="s">
        <v>99</v>
      </c>
      <c r="G105" s="10">
        <v>0.516875</v>
      </c>
      <c r="H105" s="11">
        <f t="shared" si="12"/>
        <v>0.016874999999999973</v>
      </c>
      <c r="I105" s="6" t="s">
        <v>186</v>
      </c>
      <c r="J105" s="14">
        <v>0.0024305555555555556</v>
      </c>
      <c r="K105" s="13">
        <f t="shared" si="13"/>
        <v>0.019305555555555527</v>
      </c>
    </row>
    <row r="106" spans="1:11" ht="18">
      <c r="A106" s="6"/>
      <c r="B106" s="10"/>
      <c r="G106" s="10"/>
      <c r="H106" s="11"/>
      <c r="K106" s="13"/>
    </row>
    <row r="107" spans="1:11" ht="18">
      <c r="A107" s="6"/>
      <c r="B107" s="10"/>
      <c r="G107" s="10"/>
      <c r="H107" s="11"/>
      <c r="K107" s="13"/>
    </row>
    <row r="108" spans="1:11" ht="18">
      <c r="A108" s="6"/>
      <c r="B108" s="10"/>
      <c r="G108" s="10"/>
      <c r="H108" s="11"/>
      <c r="K108" s="13"/>
    </row>
    <row r="109" spans="1:11" ht="18">
      <c r="A109" s="6">
        <v>1</v>
      </c>
      <c r="B109" s="10">
        <v>0.5041666666666667</v>
      </c>
      <c r="C109" s="3" t="s">
        <v>54</v>
      </c>
      <c r="E109" s="2" t="s">
        <v>67</v>
      </c>
      <c r="F109" s="3" t="s">
        <v>66</v>
      </c>
      <c r="G109" s="10">
        <v>0.5174189814814815</v>
      </c>
      <c r="H109" s="11">
        <f>G109-B109</f>
        <v>0.013252314814814814</v>
      </c>
      <c r="I109" s="6" t="s">
        <v>163</v>
      </c>
      <c r="J109" s="14">
        <v>0.0006944444444444445</v>
      </c>
      <c r="K109" s="13">
        <f>H109+J109</f>
        <v>0.013946759259259258</v>
      </c>
    </row>
    <row r="110" spans="1:11" ht="18">
      <c r="A110" s="6">
        <v>2</v>
      </c>
      <c r="B110" s="10">
        <v>0.503125</v>
      </c>
      <c r="C110" s="3" t="s">
        <v>54</v>
      </c>
      <c r="E110" s="2" t="s">
        <v>147</v>
      </c>
      <c r="F110" s="3" t="s">
        <v>6</v>
      </c>
      <c r="G110" s="10">
        <v>0.5172222222222222</v>
      </c>
      <c r="H110" s="11">
        <f>G110-B110</f>
        <v>0.014097222222222205</v>
      </c>
      <c r="I110" s="6" t="s">
        <v>187</v>
      </c>
      <c r="J110" s="14">
        <v>0.001736111111111111</v>
      </c>
      <c r="K110" s="13">
        <f>H110+J110</f>
        <v>0.015833333333333317</v>
      </c>
    </row>
    <row r="111" spans="1:11" ht="18">
      <c r="A111" s="6">
        <v>3</v>
      </c>
      <c r="B111" s="10">
        <v>0.5034722222222222</v>
      </c>
      <c r="C111" s="3" t="s">
        <v>54</v>
      </c>
      <c r="D111" s="3">
        <v>27432680</v>
      </c>
      <c r="E111" s="2" t="s">
        <v>139</v>
      </c>
      <c r="F111" s="3" t="s">
        <v>6</v>
      </c>
      <c r="G111" s="10">
        <v>0.5178819444444445</v>
      </c>
      <c r="H111" s="11">
        <f>G111-B111</f>
        <v>0.014409722222222254</v>
      </c>
      <c r="I111" s="6" t="s">
        <v>188</v>
      </c>
      <c r="J111" s="14">
        <v>0.0020833333333333333</v>
      </c>
      <c r="K111" s="13">
        <f>H111+J111</f>
        <v>0.016493055555555587</v>
      </c>
    </row>
    <row r="112" spans="1:11" ht="18.75">
      <c r="A112" s="6">
        <v>4</v>
      </c>
      <c r="B112" s="10">
        <v>0.5045138888888888</v>
      </c>
      <c r="C112" s="3" t="s">
        <v>54</v>
      </c>
      <c r="D112" s="12">
        <v>31240978</v>
      </c>
      <c r="E112" s="2" t="s">
        <v>55</v>
      </c>
      <c r="F112" s="3" t="s">
        <v>52</v>
      </c>
      <c r="G112" s="10">
        <v>0.5199652777777778</v>
      </c>
      <c r="H112" s="11">
        <f>G112-B112</f>
        <v>0.015451388888888973</v>
      </c>
      <c r="I112" s="6" t="s">
        <v>189</v>
      </c>
      <c r="J112" s="14">
        <v>0.0024305555555555556</v>
      </c>
      <c r="K112" s="13">
        <f>H112+J112</f>
        <v>0.017881944444444527</v>
      </c>
    </row>
    <row r="113" spans="1:11" ht="18">
      <c r="A113" s="6">
        <v>5</v>
      </c>
      <c r="B113" s="10">
        <v>0.5038194444444445</v>
      </c>
      <c r="C113" s="3" t="s">
        <v>54</v>
      </c>
      <c r="E113" s="2" t="s">
        <v>136</v>
      </c>
      <c r="F113" s="3" t="s">
        <v>6</v>
      </c>
      <c r="G113" s="10">
        <v>0.522962962962963</v>
      </c>
      <c r="H113" s="11">
        <f>G113-B113</f>
        <v>0.019143518518518476</v>
      </c>
      <c r="I113" s="6" t="s">
        <v>188</v>
      </c>
      <c r="J113" s="14">
        <v>0.0020833333333333333</v>
      </c>
      <c r="K113" s="13">
        <f>H113+J113</f>
        <v>0.02122685185185181</v>
      </c>
    </row>
    <row r="114" spans="1:11" ht="18">
      <c r="A114" s="6"/>
      <c r="B114" s="10"/>
      <c r="G114" s="10"/>
      <c r="H114" s="11"/>
      <c r="K114" s="13"/>
    </row>
    <row r="115" spans="1:11" ht="18">
      <c r="A115" s="6"/>
      <c r="B115" s="10"/>
      <c r="G115" s="10"/>
      <c r="H115" s="11"/>
      <c r="K115" s="13"/>
    </row>
    <row r="116" spans="1:11" ht="18">
      <c r="A116" s="6"/>
      <c r="B116" s="10"/>
      <c r="G116" s="10"/>
      <c r="H116" s="11"/>
      <c r="K116" s="13"/>
    </row>
    <row r="117" spans="1:11" ht="18">
      <c r="A117" s="6">
        <v>1</v>
      </c>
      <c r="B117" s="10">
        <v>0.5055555555555555</v>
      </c>
      <c r="C117" s="3" t="s">
        <v>21</v>
      </c>
      <c r="D117" s="3">
        <v>660055</v>
      </c>
      <c r="E117" s="2" t="s">
        <v>20</v>
      </c>
      <c r="F117" s="3" t="s">
        <v>18</v>
      </c>
      <c r="G117" s="10">
        <v>0.5164467592592593</v>
      </c>
      <c r="H117" s="11">
        <f>G117-B117</f>
        <v>0.010891203703703778</v>
      </c>
      <c r="I117" s="6" t="s">
        <v>181</v>
      </c>
      <c r="J117" s="14">
        <v>0.0020833333333333333</v>
      </c>
      <c r="K117" s="13">
        <f>H117+J117</f>
        <v>0.01297453703703711</v>
      </c>
    </row>
    <row r="118" spans="1:11" ht="18">
      <c r="A118" s="6">
        <v>2</v>
      </c>
      <c r="B118" s="10">
        <v>0.5059027777777778</v>
      </c>
      <c r="C118" s="3" t="s">
        <v>21</v>
      </c>
      <c r="D118" s="3">
        <v>40068185</v>
      </c>
      <c r="E118" s="2" t="s">
        <v>48</v>
      </c>
      <c r="F118" s="3" t="s">
        <v>40</v>
      </c>
      <c r="G118" s="10">
        <v>0.5182407407407407</v>
      </c>
      <c r="H118" s="11">
        <f>G118-B118</f>
        <v>0.012337962962962856</v>
      </c>
      <c r="I118" s="6" t="s">
        <v>170</v>
      </c>
      <c r="J118" s="14">
        <v>0.001388888888888889</v>
      </c>
      <c r="K118" s="13">
        <f>H118+J118</f>
        <v>0.013726851851851745</v>
      </c>
    </row>
    <row r="119" spans="1:11" ht="19.5" customHeight="1">
      <c r="A119" s="6"/>
      <c r="B119" s="10"/>
      <c r="G119" s="10"/>
      <c r="H119" s="11"/>
      <c r="K119" s="13"/>
    </row>
    <row r="120" spans="1:11" ht="18">
      <c r="A120" s="6"/>
      <c r="B120" s="10"/>
      <c r="G120" s="10"/>
      <c r="H120" s="11"/>
      <c r="K120" s="13"/>
    </row>
    <row r="121" spans="1:11" ht="18">
      <c r="A121" s="6"/>
      <c r="B121" s="10"/>
      <c r="G121" s="10"/>
      <c r="H121" s="11"/>
      <c r="K121" s="13"/>
    </row>
    <row r="122" spans="1:11" ht="18">
      <c r="A122" s="6">
        <v>1</v>
      </c>
      <c r="B122" s="10">
        <v>0.5072916666666667</v>
      </c>
      <c r="C122" s="3" t="s">
        <v>9</v>
      </c>
      <c r="D122" s="3">
        <v>40066421</v>
      </c>
      <c r="E122" s="2" t="s">
        <v>47</v>
      </c>
      <c r="F122" s="3" t="s">
        <v>40</v>
      </c>
      <c r="G122" s="10">
        <v>0.5192245370370371</v>
      </c>
      <c r="H122" s="11">
        <f>G122-B122</f>
        <v>0.011932870370370385</v>
      </c>
      <c r="I122" s="6" t="s">
        <v>167</v>
      </c>
      <c r="J122" s="14">
        <v>0.00034722222222222224</v>
      </c>
      <c r="K122" s="13">
        <f>H122+J122</f>
        <v>0.012280092592592608</v>
      </c>
    </row>
    <row r="123" spans="1:11" ht="18">
      <c r="A123" s="6">
        <v>2</v>
      </c>
      <c r="B123" s="10">
        <v>0.5076388888888889</v>
      </c>
      <c r="C123" s="3" t="s">
        <v>9</v>
      </c>
      <c r="E123" s="2" t="s">
        <v>10</v>
      </c>
      <c r="F123" s="3" t="s">
        <v>6</v>
      </c>
      <c r="G123" s="10">
        <v>0.5197453703703704</v>
      </c>
      <c r="H123" s="11">
        <f>G123-B123</f>
        <v>0.012106481481481524</v>
      </c>
      <c r="I123" s="6" t="s">
        <v>181</v>
      </c>
      <c r="J123" s="14">
        <v>0.0020833333333333333</v>
      </c>
      <c r="K123" s="13">
        <f>H123+J123</f>
        <v>0.014189814814814856</v>
      </c>
    </row>
    <row r="124" spans="1:11" ht="18">
      <c r="A124" s="6">
        <v>3</v>
      </c>
      <c r="B124" s="10">
        <v>0.5069444444444444</v>
      </c>
      <c r="C124" s="3" t="s">
        <v>9</v>
      </c>
      <c r="D124" s="3">
        <v>32891193</v>
      </c>
      <c r="E124" s="2" t="s">
        <v>46</v>
      </c>
      <c r="F124" s="3" t="s">
        <v>40</v>
      </c>
      <c r="G124" s="10">
        <v>0.5180555555555556</v>
      </c>
      <c r="H124" s="11">
        <f>G124-B124</f>
        <v>0.011111111111111183</v>
      </c>
      <c r="I124" s="6" t="s">
        <v>190</v>
      </c>
      <c r="J124" s="14">
        <v>0.003125</v>
      </c>
      <c r="K124" s="13">
        <f>H124+J124</f>
        <v>0.014236111111111182</v>
      </c>
    </row>
    <row r="125" spans="1:11" ht="18">
      <c r="A125" s="6"/>
      <c r="B125" s="10"/>
      <c r="G125" s="10"/>
      <c r="H125" s="11"/>
      <c r="K125" s="13"/>
    </row>
    <row r="126" spans="1:11" ht="18">
      <c r="A126" s="6"/>
      <c r="B126" s="10"/>
      <c r="G126" s="10"/>
      <c r="H126" s="11"/>
      <c r="K126" s="13"/>
    </row>
    <row r="127" spans="1:11" ht="18">
      <c r="A127" s="6"/>
      <c r="B127" s="10"/>
      <c r="G127" s="10"/>
      <c r="H127" s="11"/>
      <c r="K127" s="13"/>
    </row>
    <row r="128" spans="1:11" ht="18">
      <c r="A128" s="6">
        <v>1</v>
      </c>
      <c r="B128" s="10">
        <v>0.5086805555555556</v>
      </c>
      <c r="C128" s="3" t="s">
        <v>78</v>
      </c>
      <c r="D128" s="3">
        <v>40012689</v>
      </c>
      <c r="E128" s="2" t="s">
        <v>146</v>
      </c>
      <c r="F128" s="3" t="s">
        <v>6</v>
      </c>
      <c r="G128" s="10">
        <v>0.5246990740740741</v>
      </c>
      <c r="H128" s="11">
        <f>G128-B128</f>
        <v>0.016018518518518543</v>
      </c>
      <c r="I128" s="6" t="s">
        <v>169</v>
      </c>
      <c r="J128" s="14">
        <v>0.0010416666666666667</v>
      </c>
      <c r="K128" s="13">
        <f>H128+J128</f>
        <v>0.01706018518518521</v>
      </c>
    </row>
    <row r="129" spans="1:11" ht="18">
      <c r="A129" s="6"/>
      <c r="B129" s="10"/>
      <c r="G129" s="10"/>
      <c r="H129" s="11"/>
      <c r="J129" s="14"/>
      <c r="K129" s="13"/>
    </row>
    <row r="130" spans="1:11" ht="18">
      <c r="A130" s="6"/>
      <c r="B130" s="10"/>
      <c r="G130" s="10"/>
      <c r="H130" s="11"/>
      <c r="J130" s="14"/>
      <c r="K130" s="13"/>
    </row>
    <row r="131" spans="1:11" ht="18">
      <c r="A131" s="6"/>
      <c r="B131" s="10"/>
      <c r="G131" s="10"/>
      <c r="H131" s="11"/>
      <c r="K131" s="13"/>
    </row>
    <row r="132" spans="1:11" ht="18">
      <c r="A132" s="6"/>
      <c r="B132" s="10"/>
      <c r="G132" s="10"/>
      <c r="H132" s="11"/>
      <c r="K132" s="13"/>
    </row>
    <row r="133" spans="1:11" ht="18">
      <c r="A133" s="6">
        <v>1</v>
      </c>
      <c r="B133" s="10">
        <v>0.5111111111111112</v>
      </c>
      <c r="C133" s="3" t="s">
        <v>19</v>
      </c>
      <c r="E133" s="2" t="s">
        <v>124</v>
      </c>
      <c r="F133" s="3" t="s">
        <v>6</v>
      </c>
      <c r="G133" s="10">
        <v>0.5260532407407407</v>
      </c>
      <c r="H133" s="11">
        <f>G133-B133</f>
        <v>0.014942129629629486</v>
      </c>
      <c r="I133" s="6" t="s">
        <v>164</v>
      </c>
      <c r="J133" s="14">
        <v>0.0006944444444444445</v>
      </c>
      <c r="K133" s="13">
        <f>H133+J133</f>
        <v>0.01563657407407393</v>
      </c>
    </row>
    <row r="134" spans="1:11" ht="18">
      <c r="A134" s="6">
        <v>2</v>
      </c>
      <c r="B134" s="10">
        <v>0.5114583333333333</v>
      </c>
      <c r="C134" s="3" t="s">
        <v>19</v>
      </c>
      <c r="D134" s="3">
        <v>660123</v>
      </c>
      <c r="E134" s="2" t="s">
        <v>22</v>
      </c>
      <c r="F134" s="3" t="s">
        <v>18</v>
      </c>
      <c r="G134" s="10">
        <v>0.5268634259259259</v>
      </c>
      <c r="H134" s="11">
        <f>G134-B134</f>
        <v>0.015405092592592595</v>
      </c>
      <c r="I134" s="6" t="s">
        <v>180</v>
      </c>
      <c r="J134" s="14">
        <v>0.0010416666666666667</v>
      </c>
      <c r="K134" s="13">
        <f>H134+J134</f>
        <v>0.01644675925925926</v>
      </c>
    </row>
    <row r="135" spans="1:11" ht="18">
      <c r="A135" s="6">
        <v>3</v>
      </c>
      <c r="B135" s="10">
        <v>0.5104166666666666</v>
      </c>
      <c r="C135" s="3" t="s">
        <v>19</v>
      </c>
      <c r="E135" s="2" t="s">
        <v>152</v>
      </c>
      <c r="F135" s="3" t="s">
        <v>184</v>
      </c>
      <c r="G135" s="10">
        <v>0.5275</v>
      </c>
      <c r="H135" s="11">
        <f>G135-B135</f>
        <v>0.01708333333333334</v>
      </c>
      <c r="I135" s="6" t="s">
        <v>182</v>
      </c>
      <c r="J135" s="14">
        <v>0.001388888888888889</v>
      </c>
      <c r="K135" s="13">
        <f>H135+J135</f>
        <v>0.018472222222222227</v>
      </c>
    </row>
    <row r="136" spans="1:11" ht="18">
      <c r="A136" s="6">
        <v>4</v>
      </c>
      <c r="B136" s="10">
        <v>0.5118055555555555</v>
      </c>
      <c r="C136" s="3" t="s">
        <v>19</v>
      </c>
      <c r="E136" s="2" t="s">
        <v>45</v>
      </c>
      <c r="F136" s="3" t="s">
        <v>40</v>
      </c>
      <c r="G136" s="10">
        <v>0.5293287037037037</v>
      </c>
      <c r="H136" s="11">
        <f>G136-B136</f>
        <v>0.01752314814814815</v>
      </c>
      <c r="I136" s="6" t="s">
        <v>189</v>
      </c>
      <c r="J136" s="14">
        <v>0.0024305555555555556</v>
      </c>
      <c r="K136" s="13">
        <f>H136+J136</f>
        <v>0.019953703703703703</v>
      </c>
    </row>
    <row r="137" spans="1:11" ht="18">
      <c r="A137" s="6">
        <v>5</v>
      </c>
      <c r="B137" s="10">
        <v>0.5107638888888889</v>
      </c>
      <c r="C137" s="3" t="s">
        <v>19</v>
      </c>
      <c r="E137" s="2" t="s">
        <v>69</v>
      </c>
      <c r="F137" s="3" t="s">
        <v>66</v>
      </c>
      <c r="G137" s="10">
        <v>0.5292939814814815</v>
      </c>
      <c r="H137" s="11">
        <f>G137-B137</f>
        <v>0.01853009259259264</v>
      </c>
      <c r="I137" s="6" t="s">
        <v>175</v>
      </c>
      <c r="J137" s="14">
        <v>0.001736111111111111</v>
      </c>
      <c r="K137" s="13">
        <f>H137+J137</f>
        <v>0.02026620370370375</v>
      </c>
    </row>
    <row r="138" spans="1:11" ht="18">
      <c r="A138" s="6"/>
      <c r="B138" s="10"/>
      <c r="G138" s="10"/>
      <c r="H138" s="11"/>
      <c r="K138" s="13"/>
    </row>
    <row r="139" spans="1:11" ht="18">
      <c r="A139" s="6"/>
      <c r="B139" s="10"/>
      <c r="G139" s="10"/>
      <c r="H139" s="11"/>
      <c r="K139" s="13"/>
    </row>
    <row r="140" spans="1:11" ht="18">
      <c r="A140" s="6"/>
      <c r="B140" s="10"/>
      <c r="G140" s="10"/>
      <c r="H140" s="11"/>
      <c r="K140" s="13"/>
    </row>
    <row r="141" spans="1:11" ht="18">
      <c r="A141" s="6">
        <v>1</v>
      </c>
      <c r="B141" s="10">
        <v>0.5135416666666667</v>
      </c>
      <c r="C141" s="3" t="s">
        <v>43</v>
      </c>
      <c r="E141" s="2" t="s">
        <v>68</v>
      </c>
      <c r="F141" s="3" t="s">
        <v>66</v>
      </c>
      <c r="G141" s="10">
        <v>0.5270138888888889</v>
      </c>
      <c r="H141" s="11">
        <f>G141-B141</f>
        <v>0.013472222222222219</v>
      </c>
      <c r="I141" s="6" t="s">
        <v>163</v>
      </c>
      <c r="J141" s="14">
        <v>0.0006944444444444445</v>
      </c>
      <c r="K141" s="13">
        <f>H141+J141</f>
        <v>0.014166666666666662</v>
      </c>
    </row>
    <row r="142" spans="1:11" ht="18">
      <c r="A142" s="6">
        <v>2</v>
      </c>
      <c r="B142" s="10">
        <v>0.5131944444444444</v>
      </c>
      <c r="C142" s="3" t="s">
        <v>43</v>
      </c>
      <c r="E142" s="2" t="s">
        <v>77</v>
      </c>
      <c r="F142" s="3" t="s">
        <v>74</v>
      </c>
      <c r="G142" s="10">
        <v>0.5268865740740741</v>
      </c>
      <c r="H142" s="11">
        <f>G142-B142</f>
        <v>0.013692129629629735</v>
      </c>
      <c r="I142" s="6" t="s">
        <v>173</v>
      </c>
      <c r="J142" s="14">
        <v>0.0020833333333333333</v>
      </c>
      <c r="K142" s="13">
        <f>H142+J142</f>
        <v>0.015775462962963067</v>
      </c>
    </row>
    <row r="143" spans="1:11" ht="18">
      <c r="A143" s="6">
        <v>3</v>
      </c>
      <c r="B143" s="10">
        <v>0.5142361111111111</v>
      </c>
      <c r="C143" s="3" t="s">
        <v>43</v>
      </c>
      <c r="E143" s="2" t="s">
        <v>155</v>
      </c>
      <c r="F143" s="3" t="s">
        <v>156</v>
      </c>
      <c r="G143" s="10">
        <v>0.5294907407407408</v>
      </c>
      <c r="H143" s="11">
        <f>G143-B143</f>
        <v>0.015254629629629646</v>
      </c>
      <c r="I143" s="6" t="s">
        <v>169</v>
      </c>
      <c r="J143" s="14">
        <v>0.0010416666666666667</v>
      </c>
      <c r="K143" s="13">
        <f>H143+J143</f>
        <v>0.016296296296296312</v>
      </c>
    </row>
    <row r="144" spans="1:11" ht="18">
      <c r="A144" s="6">
        <v>4</v>
      </c>
      <c r="B144" s="10">
        <v>0.513888888888889</v>
      </c>
      <c r="C144" s="3" t="s">
        <v>43</v>
      </c>
      <c r="D144" s="3">
        <v>29892969</v>
      </c>
      <c r="E144" s="2" t="s">
        <v>44</v>
      </c>
      <c r="F144" s="3" t="s">
        <v>40</v>
      </c>
      <c r="G144" s="10">
        <v>0.5304166666666666</v>
      </c>
      <c r="H144" s="11">
        <f>G144-B144</f>
        <v>0.016527777777777697</v>
      </c>
      <c r="I144" s="6" t="s">
        <v>177</v>
      </c>
      <c r="J144" s="14">
        <v>0.0020833333333333333</v>
      </c>
      <c r="K144" s="13">
        <f>H144+J144</f>
        <v>0.01861111111111103</v>
      </c>
    </row>
    <row r="145" spans="1:11" ht="18">
      <c r="A145" s="6">
        <v>5</v>
      </c>
      <c r="B145" s="10">
        <v>0.5128472222222222</v>
      </c>
      <c r="C145" s="3" t="s">
        <v>43</v>
      </c>
      <c r="E145" s="2" t="s">
        <v>128</v>
      </c>
      <c r="F145" s="3" t="s">
        <v>6</v>
      </c>
      <c r="G145" s="10">
        <v>0.5310879629629629</v>
      </c>
      <c r="H145" s="11">
        <f>G145-B145</f>
        <v>0.01824074074074067</v>
      </c>
      <c r="I145" s="6" t="s">
        <v>182</v>
      </c>
      <c r="J145" s="14">
        <v>0.001388888888888889</v>
      </c>
      <c r="K145" s="13">
        <f>H145+J145</f>
        <v>0.019629629629629556</v>
      </c>
    </row>
    <row r="146" spans="1:11" ht="18">
      <c r="A146" s="6"/>
      <c r="B146" s="10"/>
      <c r="G146" s="10"/>
      <c r="H146" s="11"/>
      <c r="K146" s="13"/>
    </row>
    <row r="147" spans="1:11" ht="18">
      <c r="A147" s="6"/>
      <c r="B147" s="10"/>
      <c r="G147" s="10"/>
      <c r="H147" s="11"/>
      <c r="K147" s="13"/>
    </row>
    <row r="148" spans="1:11" ht="18">
      <c r="A148" s="6">
        <v>1</v>
      </c>
      <c r="B148" s="10">
        <v>0.5149305555555556</v>
      </c>
      <c r="C148" s="3" t="s">
        <v>107</v>
      </c>
      <c r="D148" s="3">
        <v>40237790</v>
      </c>
      <c r="E148" s="2" t="s">
        <v>108</v>
      </c>
      <c r="F148" s="3" t="s">
        <v>6</v>
      </c>
      <c r="G148" s="10">
        <v>0.527337962962963</v>
      </c>
      <c r="H148" s="11">
        <f>G148-B148</f>
        <v>0.012407407407407423</v>
      </c>
      <c r="I148" s="6" t="s">
        <v>170</v>
      </c>
      <c r="J148" s="14">
        <v>0.001388888888888889</v>
      </c>
      <c r="K148" s="13">
        <f>H148+J148</f>
        <v>0.013796296296296312</v>
      </c>
    </row>
    <row r="149" spans="1:11" ht="18">
      <c r="A149" s="6"/>
      <c r="B149" s="10"/>
      <c r="G149" s="10"/>
      <c r="H149" s="11"/>
      <c r="K149" s="13"/>
    </row>
    <row r="150" spans="1:11" ht="18">
      <c r="A150" s="6"/>
      <c r="B150" s="10"/>
      <c r="G150" s="10"/>
      <c r="H150" s="11"/>
      <c r="K150" s="13"/>
    </row>
    <row r="151" spans="1:11" ht="18">
      <c r="A151" s="6"/>
      <c r="B151" s="10"/>
      <c r="G151" s="10"/>
      <c r="H151" s="11"/>
      <c r="K151" s="13"/>
    </row>
    <row r="152" spans="1:11" ht="18">
      <c r="A152" s="6">
        <v>1</v>
      </c>
      <c r="B152" s="10">
        <v>0.5159722222222222</v>
      </c>
      <c r="C152" s="3" t="s">
        <v>149</v>
      </c>
      <c r="E152" s="2" t="s">
        <v>150</v>
      </c>
      <c r="F152" s="3" t="s">
        <v>6</v>
      </c>
      <c r="G152" s="10">
        <v>0.5309606481481481</v>
      </c>
      <c r="H152" s="11">
        <f>G152-B152</f>
        <v>0.014988425925925974</v>
      </c>
      <c r="I152" s="6" t="s">
        <v>173</v>
      </c>
      <c r="J152" s="14">
        <v>0.0020833333333333333</v>
      </c>
      <c r="K152" s="13">
        <f>H152+J152</f>
        <v>0.017071759259259307</v>
      </c>
    </row>
    <row r="153" spans="1:11" ht="18">
      <c r="A153" s="6"/>
      <c r="B153" s="10"/>
      <c r="G153" s="10"/>
      <c r="H153" s="11"/>
      <c r="K153" s="13"/>
    </row>
    <row r="154" spans="1:11" ht="18">
      <c r="A154" s="6"/>
      <c r="B154" s="10"/>
      <c r="G154" s="10"/>
      <c r="H154" s="11"/>
      <c r="K154" s="13"/>
    </row>
    <row r="155" spans="1:11" ht="18">
      <c r="A155" s="6"/>
      <c r="B155" s="10"/>
      <c r="G155" s="10"/>
      <c r="H155" s="11"/>
      <c r="K155" s="13"/>
    </row>
    <row r="156" spans="1:11" ht="18">
      <c r="A156" s="6">
        <v>1</v>
      </c>
      <c r="B156" s="10">
        <v>0.5170138888888889</v>
      </c>
      <c r="C156" s="3" t="s">
        <v>116</v>
      </c>
      <c r="E156" s="2" t="s">
        <v>120</v>
      </c>
      <c r="F156" s="3" t="s">
        <v>66</v>
      </c>
      <c r="G156" s="10">
        <v>0.5326851851851852</v>
      </c>
      <c r="H156" s="11">
        <f>G156-B156</f>
        <v>0.015671296296296267</v>
      </c>
      <c r="I156" s="6" t="s">
        <v>169</v>
      </c>
      <c r="J156" s="14">
        <v>0.0010416666666666667</v>
      </c>
      <c r="K156" s="13">
        <f>H156+J156</f>
        <v>0.016712962962962933</v>
      </c>
    </row>
    <row r="157" spans="1:11" ht="18">
      <c r="A157" s="6">
        <v>2</v>
      </c>
      <c r="B157" s="10">
        <v>0.517361111111111</v>
      </c>
      <c r="C157" s="3" t="s">
        <v>116</v>
      </c>
      <c r="E157" s="2" t="s">
        <v>117</v>
      </c>
      <c r="F157" s="3" t="s">
        <v>151</v>
      </c>
      <c r="G157" s="10">
        <v>0.53375</v>
      </c>
      <c r="H157" s="11">
        <f>G157-B157</f>
        <v>0.016388888888888897</v>
      </c>
      <c r="I157" s="6" t="s">
        <v>171</v>
      </c>
      <c r="J157" s="14">
        <v>0.001736111111111111</v>
      </c>
      <c r="K157" s="13">
        <f>H157+J157</f>
        <v>0.01812500000000001</v>
      </c>
    </row>
    <row r="158" spans="1:11" ht="18">
      <c r="A158" s="6"/>
      <c r="B158" s="10"/>
      <c r="G158" s="10"/>
      <c r="H158" s="11"/>
      <c r="K158" s="13"/>
    </row>
    <row r="159" spans="1:11" ht="18">
      <c r="A159" s="6"/>
      <c r="B159" s="10"/>
      <c r="G159" s="10"/>
      <c r="H159" s="11"/>
      <c r="K159" s="13"/>
    </row>
    <row r="160" spans="1:11" ht="18">
      <c r="A160" s="6"/>
      <c r="B160" s="10"/>
      <c r="G160" s="10"/>
      <c r="H160" s="11"/>
      <c r="K160" s="13"/>
    </row>
    <row r="161" spans="1:11" ht="18">
      <c r="A161" s="6">
        <v>1</v>
      </c>
      <c r="B161" s="10">
        <v>0.5184027777777778</v>
      </c>
      <c r="C161" s="3" t="s">
        <v>7</v>
      </c>
      <c r="E161" s="2" t="s">
        <v>129</v>
      </c>
      <c r="F161" s="3" t="s">
        <v>121</v>
      </c>
      <c r="G161" s="10">
        <v>0.537962962962963</v>
      </c>
      <c r="H161" s="11">
        <f>G161-B161</f>
        <v>0.019560185185185208</v>
      </c>
      <c r="I161" s="6" t="s">
        <v>176</v>
      </c>
      <c r="J161" s="14">
        <v>0.001388888888888889</v>
      </c>
      <c r="K161" s="13">
        <f>H161+J161</f>
        <v>0.020949074074074096</v>
      </c>
    </row>
    <row r="162" spans="1:11" ht="18">
      <c r="A162" s="6"/>
      <c r="B162" s="10"/>
      <c r="G162" s="10"/>
      <c r="H162" s="11"/>
      <c r="K162" s="13"/>
    </row>
    <row r="163" spans="1:11" ht="18">
      <c r="A163" s="6"/>
      <c r="B163" s="10"/>
      <c r="G163" s="10"/>
      <c r="H163" s="11"/>
      <c r="K163" s="13"/>
    </row>
    <row r="164" spans="1:11" ht="18">
      <c r="A164" s="6"/>
      <c r="B164" s="10"/>
      <c r="G164" s="10"/>
      <c r="H164" s="11"/>
      <c r="K164" s="13"/>
    </row>
    <row r="165" spans="1:11" ht="18.75">
      <c r="A165" s="6"/>
      <c r="B165" s="10"/>
      <c r="D165" s="12"/>
      <c r="G165" s="10"/>
      <c r="H165" s="11"/>
      <c r="K165" s="13"/>
    </row>
    <row r="166" spans="1:11" ht="18">
      <c r="A166" s="6"/>
      <c r="B166" s="10"/>
      <c r="G166" s="10"/>
      <c r="H166" s="11"/>
      <c r="K166" s="13"/>
    </row>
    <row r="167" spans="1:11" ht="18">
      <c r="A167" s="6"/>
      <c r="B167" s="10"/>
      <c r="G167" s="10"/>
      <c r="H167" s="11"/>
      <c r="K167" s="13"/>
    </row>
    <row r="168" spans="1:11" ht="18">
      <c r="A168" s="6"/>
      <c r="B168" s="10"/>
      <c r="G168" s="10"/>
      <c r="H168" s="11"/>
      <c r="K168" s="13"/>
    </row>
    <row r="169" spans="1:11" ht="18.75">
      <c r="A169" s="6">
        <v>1</v>
      </c>
      <c r="B169" s="10">
        <v>0.5204861111111111</v>
      </c>
      <c r="C169" s="3" t="s">
        <v>96</v>
      </c>
      <c r="D169" s="12">
        <v>29004579</v>
      </c>
      <c r="E169" s="2" t="s">
        <v>97</v>
      </c>
      <c r="F169" s="3" t="s">
        <v>185</v>
      </c>
      <c r="G169" s="10">
        <v>0.5417939814814815</v>
      </c>
      <c r="H169" s="11">
        <f>G169-B169</f>
        <v>0.021307870370370408</v>
      </c>
      <c r="I169" s="6" t="s">
        <v>191</v>
      </c>
      <c r="J169" s="14">
        <v>0.0010416666666666667</v>
      </c>
      <c r="K169" s="13">
        <f>H169+J169</f>
        <v>0.022349537037037074</v>
      </c>
    </row>
    <row r="170" spans="1:11" ht="18">
      <c r="A170" s="6">
        <v>2</v>
      </c>
      <c r="B170" s="10">
        <v>0.5208333333333334</v>
      </c>
      <c r="C170" s="3" t="s">
        <v>96</v>
      </c>
      <c r="E170" s="2" t="s">
        <v>192</v>
      </c>
      <c r="F170" s="3" t="s">
        <v>52</v>
      </c>
      <c r="G170" s="10">
        <v>0.5435185185185185</v>
      </c>
      <c r="H170" s="11">
        <f>G170-B170</f>
        <v>0.02268518518518514</v>
      </c>
      <c r="I170" s="6" t="s">
        <v>180</v>
      </c>
      <c r="J170" s="14">
        <v>0.0010416666666666667</v>
      </c>
      <c r="K170" s="13">
        <f>H170+J170</f>
        <v>0.023726851851851808</v>
      </c>
    </row>
    <row r="171" spans="1:11" ht="18">
      <c r="A171" s="6"/>
      <c r="B171" s="10"/>
      <c r="G171" s="10"/>
      <c r="H171" s="11"/>
      <c r="K171" s="13"/>
    </row>
    <row r="172" spans="1:11" ht="18">
      <c r="A172" s="6"/>
      <c r="B172" s="10"/>
      <c r="G172" s="10"/>
      <c r="H172" s="11"/>
      <c r="K172" s="13"/>
    </row>
    <row r="173" spans="1:11" ht="18">
      <c r="A173" s="6"/>
      <c r="B173" s="10"/>
      <c r="G173" s="10"/>
      <c r="H173" s="11"/>
      <c r="K173" s="13"/>
    </row>
    <row r="174" spans="1:11" ht="18">
      <c r="A174" s="6">
        <v>1</v>
      </c>
      <c r="B174" s="10">
        <v>0.521875</v>
      </c>
      <c r="C174" s="3" t="s">
        <v>17</v>
      </c>
      <c r="E174" s="2" t="s">
        <v>137</v>
      </c>
      <c r="F174" s="3" t="s">
        <v>6</v>
      </c>
      <c r="G174" s="10">
        <v>0.5400925925925926</v>
      </c>
      <c r="H174" s="11">
        <f>G174-B174</f>
        <v>0.01821759259259259</v>
      </c>
      <c r="I174" s="6" t="s">
        <v>163</v>
      </c>
      <c r="J174" s="14">
        <v>0.0006944444444444445</v>
      </c>
      <c r="K174" s="13">
        <f>H174+J174</f>
        <v>0.018912037037037036</v>
      </c>
    </row>
    <row r="175" spans="1:11" ht="18">
      <c r="A175" s="6">
        <v>2</v>
      </c>
      <c r="B175" s="10">
        <v>0.5229166666666667</v>
      </c>
      <c r="C175" s="3" t="s">
        <v>17</v>
      </c>
      <c r="D175" s="3">
        <v>26631107</v>
      </c>
      <c r="E175" s="2" t="s">
        <v>8</v>
      </c>
      <c r="F175" s="3" t="s">
        <v>6</v>
      </c>
      <c r="G175" s="10">
        <v>0.540613425925926</v>
      </c>
      <c r="H175" s="11">
        <f>G175-B175</f>
        <v>0.017696759259259287</v>
      </c>
      <c r="I175" s="6" t="s">
        <v>176</v>
      </c>
      <c r="J175" s="14">
        <v>0.001388888888888889</v>
      </c>
      <c r="K175" s="13">
        <f>H175+J175</f>
        <v>0.019085648148148174</v>
      </c>
    </row>
    <row r="176" spans="1:11" ht="18">
      <c r="A176" s="6"/>
      <c r="B176" s="10"/>
      <c r="G176" s="10"/>
      <c r="H176" s="11"/>
      <c r="K176" s="13"/>
    </row>
    <row r="177" spans="1:11" ht="18">
      <c r="A177" s="6"/>
      <c r="B177" s="10"/>
      <c r="G177" s="10"/>
      <c r="H177" s="11"/>
      <c r="K177" s="13"/>
    </row>
    <row r="178" spans="1:11" ht="18">
      <c r="A178" s="6"/>
      <c r="B178" s="10"/>
      <c r="G178" s="10"/>
      <c r="H178" s="11"/>
      <c r="K178" s="13"/>
    </row>
    <row r="179" spans="1:11" ht="18.75">
      <c r="A179" s="6">
        <v>1</v>
      </c>
      <c r="B179" s="10">
        <v>0.5239583333333333</v>
      </c>
      <c r="C179" s="3" t="s">
        <v>41</v>
      </c>
      <c r="D179" s="12"/>
      <c r="E179" s="2" t="s">
        <v>70</v>
      </c>
      <c r="F179" s="3" t="s">
        <v>66</v>
      </c>
      <c r="G179" s="10">
        <v>0.5436111111111112</v>
      </c>
      <c r="H179" s="11">
        <f>G179-B179</f>
        <v>0.019652777777777852</v>
      </c>
      <c r="I179" s="6" t="s">
        <v>169</v>
      </c>
      <c r="J179" s="14">
        <v>0.0010416666666666667</v>
      </c>
      <c r="K179" s="13">
        <f>H179+J179</f>
        <v>0.02069444444444452</v>
      </c>
    </row>
    <row r="180" spans="1:11" ht="18">
      <c r="A180" s="6">
        <v>2</v>
      </c>
      <c r="B180" s="10">
        <v>0.5246527777777777</v>
      </c>
      <c r="C180" s="3" t="s">
        <v>41</v>
      </c>
      <c r="D180" s="3">
        <v>23072691</v>
      </c>
      <c r="E180" s="2" t="s">
        <v>51</v>
      </c>
      <c r="F180" s="3" t="s">
        <v>52</v>
      </c>
      <c r="G180" s="10">
        <v>0.5447685185185185</v>
      </c>
      <c r="H180" s="11">
        <f>G180-B180</f>
        <v>0.02011574074074074</v>
      </c>
      <c r="I180" s="6" t="s">
        <v>170</v>
      </c>
      <c r="J180" s="14">
        <v>0.001388888888888889</v>
      </c>
      <c r="K180" s="13">
        <f>H180+J180</f>
        <v>0.021504629629629627</v>
      </c>
    </row>
    <row r="181" spans="1:11" ht="18">
      <c r="A181" s="6">
        <v>3</v>
      </c>
      <c r="B181" s="10">
        <v>0.525</v>
      </c>
      <c r="C181" s="3" t="s">
        <v>41</v>
      </c>
      <c r="D181" s="3">
        <v>40067851</v>
      </c>
      <c r="E181" s="2" t="s">
        <v>42</v>
      </c>
      <c r="F181" s="3" t="s">
        <v>40</v>
      </c>
      <c r="G181" s="10">
        <v>0.5462037037037036</v>
      </c>
      <c r="H181" s="11">
        <f>G181-B181</f>
        <v>0.021203703703703614</v>
      </c>
      <c r="I181" s="6" t="s">
        <v>171</v>
      </c>
      <c r="J181" s="14">
        <v>0.001736111111111111</v>
      </c>
      <c r="K181" s="13">
        <f>H181+J181</f>
        <v>0.022939814814814725</v>
      </c>
    </row>
    <row r="182" spans="1:11" ht="18">
      <c r="A182" s="6"/>
      <c r="B182" s="10"/>
      <c r="G182" s="10"/>
      <c r="H182" s="11"/>
      <c r="K182" s="13"/>
    </row>
    <row r="183" spans="1:11" ht="18">
      <c r="A183" s="6"/>
      <c r="B183" s="10"/>
      <c r="G183" s="10"/>
      <c r="H183" s="11"/>
      <c r="K183" s="13"/>
    </row>
    <row r="184" spans="1:11" ht="18">
      <c r="A184" s="6"/>
      <c r="B184" s="10"/>
      <c r="K184" s="13"/>
    </row>
    <row r="185" spans="1:11" ht="18">
      <c r="A185" s="6"/>
      <c r="B185" s="10"/>
      <c r="K185" s="13"/>
    </row>
    <row r="186" spans="1:11" ht="18">
      <c r="A186" s="6"/>
      <c r="B186" s="10"/>
      <c r="K186" s="13"/>
    </row>
    <row r="187" spans="1:11" ht="18">
      <c r="A187" s="6"/>
      <c r="K187" s="13"/>
    </row>
    <row r="188" spans="1:11" ht="18">
      <c r="A188" s="6"/>
      <c r="K188" s="13"/>
    </row>
    <row r="189" spans="1:11" ht="18">
      <c r="A189" s="6"/>
      <c r="K189" s="13"/>
    </row>
    <row r="190" spans="1:11" ht="18">
      <c r="A190" s="6"/>
      <c r="K190" s="13"/>
    </row>
    <row r="191" spans="1:11" ht="18">
      <c r="A191" s="6"/>
      <c r="K191" s="13"/>
    </row>
    <row r="192" spans="1:11" ht="18">
      <c r="A192" s="6"/>
      <c r="K192" s="13"/>
    </row>
    <row r="193" spans="1:11" ht="18">
      <c r="A193" s="6"/>
      <c r="K193" s="13"/>
    </row>
    <row r="194" spans="1:11" ht="18">
      <c r="A194" s="6"/>
      <c r="K194" s="13"/>
    </row>
    <row r="195" spans="1:11" ht="18">
      <c r="A195" s="6"/>
      <c r="K195" s="13"/>
    </row>
    <row r="196" spans="1:11" ht="18">
      <c r="A196" s="6"/>
      <c r="K196" s="13"/>
    </row>
    <row r="197" spans="1:11" ht="18">
      <c r="A197" s="6"/>
      <c r="K197" s="13"/>
    </row>
    <row r="198" spans="1:11" ht="18">
      <c r="A198" s="6"/>
      <c r="K198" s="13"/>
    </row>
    <row r="199" spans="1:11" ht="18">
      <c r="A199" s="6"/>
      <c r="K199" s="13"/>
    </row>
    <row r="200" spans="1:11" ht="18">
      <c r="A200" s="6"/>
      <c r="K200" s="13"/>
    </row>
    <row r="201" spans="1:11" ht="18">
      <c r="A201" s="6"/>
      <c r="K201" s="13"/>
    </row>
    <row r="202" spans="1:11" ht="18">
      <c r="A202" s="6"/>
      <c r="K202" s="13"/>
    </row>
    <row r="203" spans="1:11" ht="18">
      <c r="A203" s="6"/>
      <c r="K203" s="13"/>
    </row>
    <row r="204" spans="1:11" ht="18">
      <c r="A204" s="6"/>
      <c r="K204" s="13"/>
    </row>
    <row r="205" spans="1:11" ht="18">
      <c r="A205" s="6"/>
      <c r="K205" s="13"/>
    </row>
    <row r="206" spans="1:11" ht="18">
      <c r="A206" s="6"/>
      <c r="K206" s="13"/>
    </row>
    <row r="207" spans="1:11" ht="18">
      <c r="A207" s="6"/>
      <c r="K207" s="13"/>
    </row>
    <row r="208" spans="1:11" ht="18">
      <c r="A208" s="6"/>
      <c r="K208" s="13"/>
    </row>
    <row r="209" spans="1:11" ht="18">
      <c r="A209" s="6"/>
      <c r="K209" s="13"/>
    </row>
    <row r="210" spans="1:11" ht="18">
      <c r="A210" s="6"/>
      <c r="K210" s="13"/>
    </row>
    <row r="211" spans="1:11" ht="18">
      <c r="A211" s="6"/>
      <c r="K211" s="13"/>
    </row>
    <row r="212" spans="1:11" ht="18">
      <c r="A212" s="6"/>
      <c r="K212" s="13"/>
    </row>
    <row r="213" ht="18">
      <c r="A213" s="6"/>
    </row>
    <row r="214" ht="18">
      <c r="A214" s="6"/>
    </row>
    <row r="215" ht="18">
      <c r="A215" s="6"/>
    </row>
    <row r="216" ht="18">
      <c r="A216" s="6"/>
    </row>
    <row r="217" ht="18">
      <c r="A217" s="6"/>
    </row>
    <row r="218" ht="18">
      <c r="A218" s="6"/>
    </row>
    <row r="219" ht="18">
      <c r="A219" s="6"/>
    </row>
    <row r="220" ht="18">
      <c r="A220" s="6"/>
    </row>
    <row r="221" ht="18">
      <c r="A221" s="6"/>
    </row>
    <row r="222" ht="18">
      <c r="A222" s="6"/>
    </row>
    <row r="223" ht="18">
      <c r="A223" s="6"/>
    </row>
    <row r="224" ht="18">
      <c r="A224" s="6"/>
    </row>
    <row r="225" ht="18">
      <c r="A225" s="6"/>
    </row>
    <row r="226" ht="18">
      <c r="A226" s="6"/>
    </row>
    <row r="227" ht="18">
      <c r="A227" s="6"/>
    </row>
    <row r="228" ht="18">
      <c r="A228" s="6"/>
    </row>
    <row r="229" ht="18">
      <c r="A229" s="6"/>
    </row>
    <row r="230" ht="18">
      <c r="A230" s="6"/>
    </row>
    <row r="231" ht="18">
      <c r="A231" s="6"/>
    </row>
    <row r="232" ht="18">
      <c r="A232" s="6"/>
    </row>
    <row r="233" ht="18">
      <c r="A233" s="6"/>
    </row>
    <row r="234" ht="18">
      <c r="A234" s="6"/>
    </row>
    <row r="235" ht="18">
      <c r="A235" s="6"/>
    </row>
    <row r="236" ht="18">
      <c r="A236" s="6"/>
    </row>
    <row r="237" ht="18">
      <c r="A237" s="6"/>
    </row>
    <row r="238" ht="18">
      <c r="A238" s="6"/>
    </row>
    <row r="239" ht="18">
      <c r="A239" s="6"/>
    </row>
    <row r="240" ht="18">
      <c r="A240" s="6"/>
    </row>
    <row r="241" ht="18">
      <c r="A241" s="6"/>
    </row>
    <row r="242" ht="18">
      <c r="A242" s="6"/>
    </row>
    <row r="243" ht="18">
      <c r="A243" s="6"/>
    </row>
    <row r="244" ht="18">
      <c r="A244" s="6"/>
    </row>
    <row r="245" ht="18">
      <c r="A245" s="6"/>
    </row>
    <row r="246" ht="18">
      <c r="A246" s="6"/>
    </row>
    <row r="247" ht="18">
      <c r="A247" s="6"/>
    </row>
    <row r="248" ht="18">
      <c r="A248" s="6"/>
    </row>
    <row r="249" ht="18">
      <c r="A249" s="6"/>
    </row>
    <row r="250" ht="18">
      <c r="A250" s="6"/>
    </row>
    <row r="251" ht="18">
      <c r="A251" s="6"/>
    </row>
    <row r="252" ht="18">
      <c r="A252" s="6"/>
    </row>
    <row r="253" ht="18">
      <c r="A253" s="6"/>
    </row>
    <row r="254" ht="18">
      <c r="A254" s="6"/>
    </row>
    <row r="255" ht="18">
      <c r="A255" s="6"/>
    </row>
    <row r="256" ht="18">
      <c r="A256" s="6"/>
    </row>
    <row r="257" ht="18">
      <c r="A257" s="6"/>
    </row>
    <row r="258" ht="18">
      <c r="A258" s="6"/>
    </row>
    <row r="259" ht="18">
      <c r="A259" s="6"/>
    </row>
    <row r="260" ht="18">
      <c r="A260" s="6"/>
    </row>
    <row r="261" ht="18">
      <c r="A261" s="6"/>
    </row>
    <row r="262" ht="18">
      <c r="A262" s="6"/>
    </row>
    <row r="263" ht="18">
      <c r="A263" s="6"/>
    </row>
    <row r="264" ht="18">
      <c r="A264" s="6"/>
    </row>
    <row r="265" ht="18">
      <c r="A265" s="6"/>
    </row>
    <row r="266" ht="18">
      <c r="A266" s="6"/>
    </row>
    <row r="267" ht="18">
      <c r="A267" s="6"/>
    </row>
    <row r="268" ht="18">
      <c r="A268" s="6"/>
    </row>
    <row r="269" ht="18">
      <c r="A269" s="6"/>
    </row>
    <row r="270" ht="18">
      <c r="A270" s="6"/>
    </row>
    <row r="271" ht="18">
      <c r="A271" s="6"/>
    </row>
    <row r="272" ht="18">
      <c r="A272" s="6"/>
    </row>
    <row r="273" ht="18">
      <c r="A273" s="6"/>
    </row>
    <row r="274" ht="18">
      <c r="A274" s="6"/>
    </row>
    <row r="275" ht="18">
      <c r="A275" s="6"/>
    </row>
    <row r="276" ht="18">
      <c r="A276" s="6"/>
    </row>
    <row r="277" ht="18">
      <c r="A277" s="6"/>
    </row>
    <row r="278" ht="18">
      <c r="A278" s="6"/>
    </row>
    <row r="279" ht="18">
      <c r="A279" s="6"/>
    </row>
    <row r="280" ht="18">
      <c r="A280" s="6"/>
    </row>
    <row r="281" ht="18">
      <c r="A281" s="6"/>
    </row>
    <row r="282" ht="18">
      <c r="A282" s="6"/>
    </row>
    <row r="283" ht="18">
      <c r="A283" s="6"/>
    </row>
    <row r="284" ht="18">
      <c r="A284" s="6"/>
    </row>
    <row r="285" ht="18">
      <c r="A285" s="6"/>
    </row>
    <row r="286" ht="18">
      <c r="A286" s="6"/>
    </row>
    <row r="287" ht="18">
      <c r="A287" s="6"/>
    </row>
    <row r="288" ht="18">
      <c r="A288" s="6"/>
    </row>
    <row r="289" ht="18">
      <c r="A289" s="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Minun Acer</dc:creator>
  <cp:keywords/>
  <dc:description/>
  <cp:lastModifiedBy>Tietohallinto</cp:lastModifiedBy>
  <cp:lastPrinted>2013-12-22T11:48:15Z</cp:lastPrinted>
  <dcterms:created xsi:type="dcterms:W3CDTF">2013-12-18T13:36:32Z</dcterms:created>
  <dcterms:modified xsi:type="dcterms:W3CDTF">2013-12-24T18:19:54Z</dcterms:modified>
  <cp:category/>
  <cp:version/>
  <cp:contentType/>
  <cp:contentStatus/>
</cp:coreProperties>
</file>